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rgarbutt\Downloads\"/>
    </mc:Choice>
  </mc:AlternateContent>
  <xr:revisionPtr revIDLastSave="0" documentId="8_{AD8235BA-2025-4D40-B732-105EFC9737DF}" xr6:coauthVersionLast="47" xr6:coauthVersionMax="47" xr10:uidLastSave="{00000000-0000-0000-0000-000000000000}"/>
  <bookViews>
    <workbookView xWindow="-28920" yWindow="1290" windowWidth="29040" windowHeight="15840" xr2:uid="{00000000-000D-0000-FFFF-FFFF00000000}"/>
  </bookViews>
  <sheets>
    <sheet name="Cover Page" sheetId="17" r:id="rId1"/>
    <sheet name="IEO Compliance" sheetId="18" r:id="rId2"/>
    <sheet name="Project Summary" sheetId="11" r:id="rId3"/>
    <sheet name="Core Hours-TPAS" sheetId="13" r:id="rId4"/>
    <sheet name="Additional IEOP Hours" sheetId="19" r:id="rId5"/>
    <sheet name="IEO Plan-Goods Services" sheetId="15" r:id="rId6"/>
    <sheet name="Agreement" sheetId="7" r:id="rId7"/>
    <sheet name="Signed off Outcomes" sheetId="21" r:id="rId8"/>
  </sheets>
  <definedNames>
    <definedName name="_xlnm.Print_Area" localSheetId="4">'Additional IEOP Hours'!$B$2:$J$45</definedName>
    <definedName name="_xlnm.Print_Area" localSheetId="6">Agreement!$B$2:$H$25</definedName>
    <definedName name="_xlnm.Print_Area" localSheetId="3">'Core Hours-TPAS'!$B$2:$J$46</definedName>
    <definedName name="_xlnm.Print_Area" localSheetId="0">'Cover Page'!$A$1:$M$28</definedName>
    <definedName name="_xlnm.Print_Area" localSheetId="1">'IEO Compliance'!#REF!</definedName>
    <definedName name="_xlnm.Print_Area" localSheetId="5">'IEO Plan-Goods Services'!$B$2:$G$36</definedName>
    <definedName name="_xlnm.Print_Area" localSheetId="2">'Project Summary'!$B$2:$G$35</definedName>
    <definedName name="_xlnm.Print_Area" localSheetId="7">'Signed off Outcomes'!$B$2:$H$29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5" l="1"/>
  <c r="F35" i="15"/>
  <c r="I23" i="13" l="1"/>
  <c r="F31" i="11" l="1"/>
  <c r="H23" i="13"/>
  <c r="I45" i="13"/>
  <c r="E30" i="11" s="1"/>
  <c r="H45" i="13"/>
  <c r="H23" i="19"/>
  <c r="I23" i="19"/>
  <c r="D31" i="11" s="1"/>
  <c r="I44" i="19"/>
  <c r="E31" i="11" s="1"/>
  <c r="H44" i="19"/>
  <c r="D32" i="11" l="1"/>
  <c r="F25" i="11"/>
  <c r="E23" i="11"/>
  <c r="D23" i="11"/>
  <c r="F16" i="11"/>
  <c r="D18" i="11"/>
  <c r="D16" i="11" s="1"/>
  <c r="D17" i="11" l="1"/>
  <c r="E24" i="11"/>
  <c r="D24" i="11"/>
  <c r="D30" i="11" l="1"/>
</calcChain>
</file>

<file path=xl/sharedStrings.xml><?xml version="1.0" encoding="utf-8"?>
<sst xmlns="http://schemas.openxmlformats.org/spreadsheetml/2006/main" count="125" uniqueCount="73">
  <si>
    <t>Engaged as</t>
  </si>
  <si>
    <t>Name:</t>
  </si>
  <si>
    <t>Signature:</t>
  </si>
  <si>
    <t>Position:</t>
  </si>
  <si>
    <t>Date:</t>
  </si>
  <si>
    <t>Comment:</t>
  </si>
  <si>
    <t>PROJECT DETAILS</t>
  </si>
  <si>
    <t>Date</t>
  </si>
  <si>
    <t>Total Project Cost (inc GST)</t>
  </si>
  <si>
    <t>Project name</t>
  </si>
  <si>
    <t>Project No.</t>
  </si>
  <si>
    <t>Locality</t>
  </si>
  <si>
    <t>Project Type (Build/Civil)</t>
  </si>
  <si>
    <t>Client/Agency</t>
  </si>
  <si>
    <t>TRAINING POLICY (MINIMUM) REQUIREMENTS</t>
  </si>
  <si>
    <t>Calculated IEO Plan</t>
  </si>
  <si>
    <t>Other Workforce</t>
  </si>
  <si>
    <t>Total Deemed Hours</t>
  </si>
  <si>
    <t>APPROVED INDIGENOUS ECONOMIC OPPORTUNITIES PLAN (IEOP)</t>
  </si>
  <si>
    <t>Agreed Requirements</t>
  </si>
  <si>
    <t>Notes:</t>
  </si>
  <si>
    <t>Employer</t>
  </si>
  <si>
    <t>Achieved hours</t>
  </si>
  <si>
    <t>Achieved Outcomes</t>
  </si>
  <si>
    <t>Local Aboriginal and Torres Strait Islander Business Supply and/or Subcontractor details</t>
  </si>
  <si>
    <t>Employer or RTO</t>
  </si>
  <si>
    <t>Trade area</t>
  </si>
  <si>
    <t>Other Workforce Employment/Training</t>
  </si>
  <si>
    <t>Queensland Government Building and Construction Training Policy</t>
  </si>
  <si>
    <t>(Training Policy)</t>
  </si>
  <si>
    <t>Indigenous Economic Opportunities Plan</t>
  </si>
  <si>
    <t>for</t>
  </si>
  <si>
    <t>Remote Discrete Indigenous Communities</t>
  </si>
  <si>
    <t>Queensland Government Building and Construction Training Policy 
Indigenous Project Summary - IEO Plan and Core Requirements</t>
  </si>
  <si>
    <t>Apprentices/Trainees (new entrants)</t>
  </si>
  <si>
    <t>ACHIEVED EMPLOYMENT, TRAINING and INDIGENOUS BUSINESS OUTCOMES</t>
  </si>
  <si>
    <t xml:space="preserve">The table below details the IEO Plan employment requirements to meet compliance for this project. </t>
  </si>
  <si>
    <t xml:space="preserve">The table below details the IEO Plan local business supply requirements to meet compliance for this project. </t>
  </si>
  <si>
    <t>1. If the Aboriginal and/or Torres Strait Islander Council and the tenderer is the same, the Council would complete and sign as the tenderer only.</t>
  </si>
  <si>
    <t>Signed on behalf of Principal Queensland Government Agency</t>
  </si>
  <si>
    <t xml:space="preserve">Signed of behalf of the Aboriginal and/or Torres Strait Islander Council or authority - Executive Representative </t>
  </si>
  <si>
    <t xml:space="preserve">Total Business Supply/Service  </t>
  </si>
  <si>
    <t xml:space="preserve">Agreed </t>
  </si>
  <si>
    <t>Agreed hours</t>
  </si>
  <si>
    <t>Agreed Hours</t>
  </si>
  <si>
    <t>Achieved</t>
  </si>
  <si>
    <t>Core Hours</t>
  </si>
  <si>
    <r>
      <t xml:space="preserve">Agreed Additional Hours </t>
    </r>
    <r>
      <rPr>
        <vertAlign val="superscript"/>
        <sz val="11"/>
        <color theme="1"/>
        <rFont val="Century Gothic"/>
        <family val="2"/>
      </rPr>
      <t>(1)</t>
    </r>
  </si>
  <si>
    <r>
      <t>Agreed Goods and Services</t>
    </r>
    <r>
      <rPr>
        <vertAlign val="superscript"/>
        <sz val="11"/>
        <color theme="1"/>
        <rFont val="Century Gothic"/>
        <family val="2"/>
      </rPr>
      <t>(2)</t>
    </r>
  </si>
  <si>
    <r>
      <t xml:space="preserve">Total Core Deemed Hours Achieved </t>
    </r>
    <r>
      <rPr>
        <vertAlign val="superscript"/>
        <sz val="11"/>
        <color theme="1"/>
        <rFont val="Century Gothic"/>
        <family val="2"/>
      </rPr>
      <t>(3)</t>
    </r>
  </si>
  <si>
    <r>
      <t xml:space="preserve">IEO Plan Additional Requirement Achieved </t>
    </r>
    <r>
      <rPr>
        <vertAlign val="superscript"/>
        <sz val="11"/>
        <color theme="1"/>
        <rFont val="Century Gothic"/>
        <family val="2"/>
      </rPr>
      <t>(4)</t>
    </r>
  </si>
  <si>
    <r>
      <t xml:space="preserve">Total IEO Plan Value Achieved </t>
    </r>
    <r>
      <rPr>
        <b/>
        <vertAlign val="superscript"/>
        <sz val="11"/>
        <color theme="1"/>
        <rFont val="Century Gothic"/>
        <family val="2"/>
      </rPr>
      <t>(5)</t>
    </r>
  </si>
  <si>
    <t>Core Requirements</t>
  </si>
  <si>
    <t>Additional Requirements</t>
  </si>
  <si>
    <t>1. Agreed additional hours are the employment and training hours for apprentices/trainees, Indigenous workers, and accredited training over and above the minimum core requirements
2. The agreed IEO plan refers to the agreed outcomes for local Indigenous employment, training and business supply opportunities for Indigenous projects and are in addition to the core requirements under the Training Policy. 
3. The total core deemed hours achieved are the total hours recorded in the Training Policy Administration System (TPAS) as part of the core requirement under the Training Policy for  apprentices/trainees (new entrants) or other workforce.
4. IEO plan requirements achieved are the additional  hours achieved for the employment and training of apprentices/trainees, Indigenous workers, and accredited training over and above the minimum core requirements as well as the actual local Indigenous business supply and/or subcontractor expenditure.These can be recorded on TPAS
5. Total IEO plan value achieved is the total additional hours achieved as part of the IEO plan multiplied by $45 per hour labour rate plus the actual local Indigenous business supply and/or subcontractor expenditure.</t>
  </si>
  <si>
    <t>Apprentices and Trainees (new entrants only)</t>
  </si>
  <si>
    <t>The Core Hours to be completed on the below table are optional for the Principal Contractor. 
** Core Hours must be reported on TPAS</t>
  </si>
  <si>
    <r>
      <rPr>
        <sz val="11"/>
        <color theme="1"/>
        <rFont val="Century Gothic"/>
        <family val="2"/>
      </rPr>
      <t>Local Aboriginal and Torres Strait Islander Apprentice and Trainee Employment/Training Hours</t>
    </r>
    <r>
      <rPr>
        <sz val="11"/>
        <color rgb="FFFF0000"/>
        <rFont val="Century Gothic"/>
        <family val="2"/>
      </rPr>
      <t xml:space="preserve"> (New Entrants only). 
* These hours are recorded by the contractor on TPAS.</t>
    </r>
  </si>
  <si>
    <r>
      <rPr>
        <sz val="11"/>
        <color theme="1"/>
        <rFont val="Century Gothic"/>
        <family val="2"/>
      </rPr>
      <t>Local Aboriginal and Torres Strait Islander Employment/Training Hours.</t>
    </r>
    <r>
      <rPr>
        <sz val="11"/>
        <color rgb="FFFF0000"/>
        <rFont val="Century Gothic"/>
        <family val="2"/>
      </rPr>
      <t xml:space="preserve"> (Other Workforce).    
* These hours are recorded by the contractor  on TPAS.</t>
    </r>
  </si>
  <si>
    <r>
      <rPr>
        <sz val="11"/>
        <rFont val="Century Gothic"/>
        <family val="2"/>
      </rPr>
      <t xml:space="preserve">Local Aboriginal and Torres Strait Islander  Employment/Training Hours </t>
    </r>
    <r>
      <rPr>
        <sz val="11"/>
        <color rgb="FFFF0000"/>
        <rFont val="Century Gothic"/>
        <family val="2"/>
      </rPr>
      <t>(Other Workforce).</t>
    </r>
    <r>
      <rPr>
        <b/>
        <sz val="11"/>
        <rFont val="Century Gothic"/>
        <family val="2"/>
      </rPr>
      <t xml:space="preserve">
</t>
    </r>
    <r>
      <rPr>
        <sz val="11"/>
        <color rgb="FFFF0000"/>
        <rFont val="Century Gothic"/>
        <family val="2"/>
      </rPr>
      <t>* Only record hours over and above the core requirement.</t>
    </r>
  </si>
  <si>
    <t>First name</t>
  </si>
  <si>
    <t>Last name</t>
  </si>
  <si>
    <t xml:space="preserve">Agreed hours </t>
  </si>
  <si>
    <t>Name of business/supplier</t>
  </si>
  <si>
    <t>Goods and/or service</t>
  </si>
  <si>
    <t>Indigenous Economic Opportunities Plan Agreement</t>
  </si>
  <si>
    <t>______ / ______ / 20______</t>
  </si>
  <si>
    <t>Signed of behalf of the tenderer</t>
  </si>
  <si>
    <r>
      <t>The information provided in this Indigenous Economic Opportunities Plan has been agreed to by</t>
    </r>
    <r>
      <rPr>
        <i/>
        <sz val="11"/>
        <color rgb="FF0070C0"/>
        <rFont val="Century Gothic"/>
        <family val="2"/>
      </rPr>
      <t xml:space="preserve"> {Insert Aboriginal and/or Torres Strait Islander Council or Authority}</t>
    </r>
    <r>
      <rPr>
        <sz val="11"/>
        <color theme="1"/>
        <rFont val="Century Gothic"/>
        <family val="2"/>
      </rPr>
      <t xml:space="preserve">, </t>
    </r>
    <r>
      <rPr>
        <i/>
        <sz val="11"/>
        <color rgb="FF0070C0"/>
        <rFont val="Century Gothic"/>
        <family val="2"/>
      </rPr>
      <t>{Insert Tenderer}</t>
    </r>
    <r>
      <rPr>
        <sz val="11"/>
        <color theme="1"/>
        <rFont val="Century Gothic"/>
        <family val="2"/>
      </rPr>
      <t xml:space="preserve"> and</t>
    </r>
    <r>
      <rPr>
        <i/>
        <sz val="11"/>
        <color rgb="FF0070C0"/>
        <rFont val="Century Gothic"/>
        <family val="2"/>
      </rPr>
      <t xml:space="preserve"> {Insert Principal Queensland Government Agency}</t>
    </r>
    <r>
      <rPr>
        <sz val="11"/>
        <color theme="1"/>
        <rFont val="Century Gothic"/>
        <family val="2"/>
      </rPr>
      <t>.</t>
    </r>
  </si>
  <si>
    <t>Achievement of outcomes against the agreed Indigenous Economic Opportunities Plan</t>
  </si>
  <si>
    <r>
      <rPr>
        <sz val="11"/>
        <rFont val="Century Gothic"/>
        <family val="2"/>
      </rPr>
      <t xml:space="preserve">Local Aboriginal and Torres Strait Islander Apprentice and Trainee Employment/Training Hours </t>
    </r>
    <r>
      <rPr>
        <sz val="11"/>
        <color rgb="FFFF0000"/>
        <rFont val="Century Gothic"/>
        <family val="2"/>
      </rPr>
      <t>(New Entrants only)</t>
    </r>
    <r>
      <rPr>
        <sz val="11"/>
        <rFont val="Century Gothic"/>
        <family val="2"/>
      </rPr>
      <t xml:space="preserve">. </t>
    </r>
    <r>
      <rPr>
        <sz val="11"/>
        <color theme="3"/>
        <rFont val="Century Gothic"/>
        <family val="2"/>
      </rPr>
      <t xml:space="preserve">
</t>
    </r>
    <r>
      <rPr>
        <sz val="11"/>
        <color rgb="FFFF0000"/>
        <rFont val="Century Gothic"/>
        <family val="2"/>
      </rPr>
      <t>* Only record hours over and above the core requirement.</t>
    </r>
  </si>
  <si>
    <t>All fields shaded yellow must be completed</t>
  </si>
  <si>
    <t>Local Indigenous Business Supply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</si>
</sst>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44" formatCode="_-&quot;$&quot;* #,##0.00_-;\-&quot;$&quot;* #,##0.00_-;_-&quot;$&quot;* &quot;-&quot;??_-;_-@_-"/>
    <numFmt numFmtId="164" formatCode="&quot;$&quot;#,##0"/>
    <numFmt numFmtId="165" formatCode="_-&quot;$&quot;* #,##0_-;\-&quot;$&quot;* #,##0_-;_-&quot;$&quot;* &quot;-&quot;??_-;_-@_-"/>
    <numFmt numFmtId="166" formatCode="&quot;$&quot;#,##0.00"/>
    <numFmt numFmtId="167" formatCode="[$-F800]dddd\,\ mmmm\ dd\,\ yyyy"/>
  </numFmts>
  <fonts count="41" x14ac:knownFonts="1">
    <font>
      <sz val="11"/>
      <color theme="1"/>
      <name val="Calibri"/>
      <family val="2"/>
      <scheme val="minor"/>
    </font>
    <font>
      <sz val="11"/>
      <color theme="1"/>
      <name val="Calibri"/>
      <family val="2"/>
      <scheme val="minor"/>
    </font>
    <font>
      <sz val="10"/>
      <color theme="1"/>
      <name val="Arial Narrow"/>
      <family val="2"/>
    </font>
    <font>
      <b/>
      <sz val="10"/>
      <color theme="3"/>
      <name val="Arial Narrow"/>
      <family val="2"/>
    </font>
    <font>
      <sz val="11"/>
      <color theme="1"/>
      <name val="Arial"/>
      <family val="2"/>
    </font>
    <font>
      <sz val="11"/>
      <name val="Century Gothic"/>
      <family val="2"/>
    </font>
    <font>
      <sz val="11"/>
      <color theme="1"/>
      <name val="Century Gothic"/>
      <family val="2"/>
    </font>
    <font>
      <b/>
      <sz val="18"/>
      <color theme="0"/>
      <name val="Century Gothic"/>
      <family val="2"/>
    </font>
    <font>
      <b/>
      <sz val="14"/>
      <color theme="0"/>
      <name val="Century Gothic"/>
      <family val="2"/>
    </font>
    <font>
      <sz val="11"/>
      <color rgb="FFFF0000"/>
      <name val="Century Gothic"/>
      <family val="2"/>
    </font>
    <font>
      <sz val="14"/>
      <color theme="1"/>
      <name val="Century Gothic"/>
      <family val="2"/>
    </font>
    <font>
      <b/>
      <sz val="11"/>
      <color theme="1"/>
      <name val="Century Gothic"/>
      <family val="2"/>
    </font>
    <font>
      <sz val="12"/>
      <color theme="1"/>
      <name val="Century Gothic"/>
      <family val="2"/>
    </font>
    <font>
      <b/>
      <sz val="11"/>
      <name val="Century Gothic"/>
      <family val="2"/>
    </font>
    <font>
      <b/>
      <sz val="12"/>
      <color theme="1"/>
      <name val="Century Gothic"/>
      <family val="2"/>
    </font>
    <font>
      <b/>
      <sz val="11"/>
      <color theme="0"/>
      <name val="Century Gothic"/>
      <family val="2"/>
    </font>
    <font>
      <vertAlign val="superscript"/>
      <sz val="11"/>
      <color theme="1"/>
      <name val="Century Gothic"/>
      <family val="2"/>
    </font>
    <font>
      <b/>
      <sz val="12"/>
      <name val="Century Gothic"/>
      <family val="2"/>
    </font>
    <font>
      <b/>
      <vertAlign val="superscript"/>
      <sz val="11"/>
      <color theme="1"/>
      <name val="Century Gothic"/>
      <family val="2"/>
    </font>
    <font>
      <b/>
      <u/>
      <sz val="11"/>
      <color theme="1"/>
      <name val="Century Gothic"/>
      <family val="2"/>
    </font>
    <font>
      <sz val="9"/>
      <color theme="1"/>
      <name val="Century Gothic"/>
      <family val="2"/>
    </font>
    <font>
      <u/>
      <sz val="11"/>
      <color theme="1"/>
      <name val="Century Gothic"/>
      <family val="2"/>
    </font>
    <font>
      <sz val="12"/>
      <color theme="0"/>
      <name val="Century Gothic"/>
      <family val="2"/>
    </font>
    <font>
      <sz val="14"/>
      <color theme="0"/>
      <name val="Century Gothic"/>
      <family val="2"/>
    </font>
    <font>
      <b/>
      <sz val="10"/>
      <color theme="1"/>
      <name val="Century Gothic"/>
      <family val="2"/>
    </font>
    <font>
      <b/>
      <sz val="10"/>
      <color theme="3"/>
      <name val="Century Gothic"/>
      <family val="2"/>
    </font>
    <font>
      <sz val="11"/>
      <color theme="3"/>
      <name val="Century Gothic"/>
      <family val="2"/>
    </font>
    <font>
      <sz val="10"/>
      <color theme="1"/>
      <name val="Century Gothic"/>
      <family val="2"/>
    </font>
    <font>
      <b/>
      <sz val="14"/>
      <color theme="3"/>
      <name val="Century Gothic"/>
      <family val="2"/>
    </font>
    <font>
      <b/>
      <sz val="14"/>
      <name val="Century Gothic"/>
      <family val="2"/>
    </font>
    <font>
      <sz val="10.5"/>
      <color theme="1"/>
      <name val="Century Gothic"/>
      <family val="2"/>
    </font>
    <font>
      <b/>
      <i/>
      <sz val="10.5"/>
      <color theme="1"/>
      <name val="Century Gothic"/>
      <family val="2"/>
    </font>
    <font>
      <b/>
      <sz val="16"/>
      <color theme="1"/>
      <name val="Century Gothic"/>
      <family val="2"/>
    </font>
    <font>
      <i/>
      <sz val="11"/>
      <color rgb="FF0070C0"/>
      <name val="Century Gothic"/>
      <family val="2"/>
    </font>
    <font>
      <sz val="20"/>
      <color theme="3"/>
      <name val="Century Gothic"/>
      <family val="2"/>
    </font>
    <font>
      <b/>
      <sz val="20"/>
      <color theme="3"/>
      <name val="Century Gothic"/>
      <family val="2"/>
    </font>
    <font>
      <b/>
      <sz val="16"/>
      <color theme="3"/>
      <name val="Century Gothic"/>
      <family val="2"/>
    </font>
    <font>
      <sz val="18"/>
      <color theme="1"/>
      <name val="Century Gothic"/>
      <family val="2"/>
    </font>
    <font>
      <b/>
      <sz val="16"/>
      <color rgb="FF00B050"/>
      <name val="Century Gothic"/>
      <family val="2"/>
    </font>
    <font>
      <b/>
      <sz val="20"/>
      <color theme="8" tint="-0.249977111117893"/>
      <name val="Century Gothic"/>
      <family val="2"/>
    </font>
    <font>
      <sz val="20"/>
      <color theme="8" tint="-0.249977111117893"/>
      <name val="Century Gothic"/>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E6F6EA"/>
        <bgColor indexed="64"/>
      </patternFill>
    </fill>
    <fill>
      <patternFill patternType="solid">
        <fgColor rgb="FFFFEEEB"/>
        <bgColor indexed="64"/>
      </patternFill>
    </fill>
    <fill>
      <patternFill patternType="solid">
        <fgColor theme="8" tint="0.79998168889431442"/>
        <bgColor indexed="64"/>
      </patternFill>
    </fill>
    <fill>
      <patternFill patternType="gray0625">
        <bgColor auto="1"/>
      </patternFill>
    </fill>
    <fill>
      <patternFill patternType="gray0625">
        <bgColor theme="0"/>
      </patternFill>
    </fill>
    <fill>
      <patternFill patternType="gray0625">
        <bgColor theme="0" tint="-4.9989318521683403E-2"/>
      </patternFill>
    </fill>
  </fills>
  <borders count="2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2">
    <xf numFmtId="0" fontId="0" fillId="0" borderId="0"/>
    <xf numFmtId="44" fontId="1" fillId="0" borderId="0" applyFont="0" applyFill="0" applyBorder="0" applyAlignment="0" applyProtection="0"/>
  </cellStyleXfs>
  <cellXfs count="186">
    <xf numFmtId="0" fontId="0" fillId="0" borderId="0" xfId="0"/>
    <xf numFmtId="0" fontId="0" fillId="2" borderId="0" xfId="0" applyFill="1"/>
    <xf numFmtId="165" fontId="3" fillId="2" borderId="0" xfId="1" applyNumberFormat="1" applyFont="1" applyFill="1" applyBorder="1" applyAlignment="1">
      <alignment horizontal="right" vertical="center" wrapText="1"/>
    </xf>
    <xf numFmtId="0" fontId="0" fillId="0" borderId="0" xfId="0" applyAlignment="1"/>
    <xf numFmtId="0" fontId="4" fillId="0" borderId="0" xfId="0" applyFont="1"/>
    <xf numFmtId="0" fontId="6" fillId="0" borderId="0" xfId="0" applyFont="1"/>
    <xf numFmtId="0" fontId="8" fillId="2" borderId="0" xfId="0" applyFont="1" applyFill="1" applyBorder="1" applyAlignment="1">
      <alignment horizontal="center"/>
    </xf>
    <xf numFmtId="0" fontId="6" fillId="0" borderId="0" xfId="0" applyFont="1" applyAlignment="1">
      <alignment vertical="center"/>
    </xf>
    <xf numFmtId="0" fontId="10" fillId="0" borderId="0" xfId="0" applyFont="1"/>
    <xf numFmtId="0" fontId="10" fillId="2" borderId="0" xfId="0" applyFont="1" applyFill="1"/>
    <xf numFmtId="0" fontId="6" fillId="0" borderId="0" xfId="0" applyFont="1" applyBorder="1"/>
    <xf numFmtId="8" fontId="6" fillId="0" borderId="0" xfId="0" applyNumberFormat="1" applyFont="1"/>
    <xf numFmtId="0" fontId="6" fillId="0" borderId="0" xfId="0" applyFont="1" applyAlignment="1">
      <alignment horizontal="center" vertical="center"/>
    </xf>
    <xf numFmtId="0" fontId="6" fillId="2" borderId="0" xfId="0" applyFont="1" applyFill="1" applyAlignment="1">
      <alignment horizontal="center" vertical="center"/>
    </xf>
    <xf numFmtId="0" fontId="6" fillId="2" borderId="0" xfId="0" applyFont="1" applyFill="1"/>
    <xf numFmtId="0" fontId="6" fillId="0" borderId="0" xfId="0" applyFont="1" applyFill="1" applyBorder="1"/>
    <xf numFmtId="0" fontId="9" fillId="0" borderId="0" xfId="0" applyFont="1" applyBorder="1" applyAlignment="1">
      <alignment wrapText="1"/>
    </xf>
    <xf numFmtId="0" fontId="6" fillId="0" borderId="0" xfId="0" applyFont="1" applyAlignment="1">
      <alignment wrapText="1"/>
    </xf>
    <xf numFmtId="0" fontId="6" fillId="0" borderId="0" xfId="0" applyFont="1" applyBorder="1" applyAlignment="1">
      <alignment horizontal="center"/>
    </xf>
    <xf numFmtId="0" fontId="10" fillId="0" borderId="0" xfId="0" applyFont="1" applyFill="1"/>
    <xf numFmtId="0" fontId="6" fillId="2" borderId="0" xfId="0" applyFont="1" applyFill="1" applyAlignment="1"/>
    <xf numFmtId="0" fontId="6" fillId="2" borderId="0" xfId="0" applyFont="1" applyFill="1" applyBorder="1" applyAlignment="1">
      <alignment vertical="center"/>
    </xf>
    <xf numFmtId="0" fontId="6" fillId="2" borderId="0" xfId="0" applyFont="1" applyFill="1" applyBorder="1" applyAlignment="1"/>
    <xf numFmtId="0" fontId="5" fillId="5" borderId="1" xfId="0" applyFont="1" applyFill="1" applyBorder="1" applyAlignment="1">
      <alignment horizontal="left" vertical="center" indent="1"/>
    </xf>
    <xf numFmtId="0" fontId="6" fillId="2" borderId="0" xfId="0" applyFont="1" applyFill="1" applyBorder="1"/>
    <xf numFmtId="0" fontId="8" fillId="2" borderId="0" xfId="0" applyFont="1" applyFill="1" applyBorder="1" applyAlignment="1"/>
    <xf numFmtId="0" fontId="6" fillId="5" borderId="1" xfId="0" applyFont="1" applyFill="1" applyBorder="1" applyAlignment="1">
      <alignment horizontal="left" vertical="center" indent="1"/>
    </xf>
    <xf numFmtId="0" fontId="23" fillId="2" borderId="0" xfId="0" applyFont="1" applyFill="1" applyBorder="1" applyAlignment="1"/>
    <xf numFmtId="0" fontId="6" fillId="3" borderId="1" xfId="0" applyFont="1" applyFill="1" applyBorder="1" applyAlignment="1">
      <alignment horizontal="center" vertical="center"/>
    </xf>
    <xf numFmtId="0" fontId="19" fillId="2" borderId="0" xfId="0" applyFont="1" applyFill="1" applyBorder="1" applyAlignment="1">
      <alignment horizontal="left"/>
    </xf>
    <xf numFmtId="0" fontId="20" fillId="2" borderId="0" xfId="0" applyFont="1" applyFill="1" applyBorder="1"/>
    <xf numFmtId="0" fontId="6" fillId="2" borderId="5" xfId="0" applyFont="1" applyFill="1" applyBorder="1"/>
    <xf numFmtId="0" fontId="6" fillId="2" borderId="6" xfId="0" applyFont="1" applyFill="1" applyBorder="1"/>
    <xf numFmtId="0" fontId="6" fillId="2" borderId="6" xfId="0" applyFont="1" applyFill="1" applyBorder="1" applyAlignment="1"/>
    <xf numFmtId="0" fontId="6" fillId="2" borderId="7" xfId="0" applyFont="1" applyFill="1" applyBorder="1"/>
    <xf numFmtId="0" fontId="6" fillId="2" borderId="8" xfId="0" applyFont="1" applyFill="1" applyBorder="1"/>
    <xf numFmtId="0" fontId="6" fillId="2" borderId="9" xfId="0" applyFont="1" applyFill="1" applyBorder="1"/>
    <xf numFmtId="0" fontId="6" fillId="2" borderId="8" xfId="0" applyFont="1" applyFill="1" applyBorder="1" applyAlignment="1">
      <alignment vertical="center"/>
    </xf>
    <xf numFmtId="0" fontId="6" fillId="2" borderId="9" xfId="0" applyFont="1" applyFill="1" applyBorder="1" applyAlignment="1">
      <alignment vertical="center"/>
    </xf>
    <xf numFmtId="0" fontId="10" fillId="2" borderId="8" xfId="0" applyFont="1" applyFill="1" applyBorder="1"/>
    <xf numFmtId="0" fontId="10" fillId="2" borderId="9" xfId="0" applyFont="1" applyFill="1" applyBorder="1"/>
    <xf numFmtId="0" fontId="6" fillId="2" borderId="8" xfId="0" applyFont="1" applyFill="1" applyBorder="1" applyAlignment="1">
      <alignment horizontal="center" vertical="center"/>
    </xf>
    <xf numFmtId="0" fontId="6" fillId="2" borderId="8" xfId="0" applyFont="1" applyFill="1" applyBorder="1" applyAlignment="1">
      <alignment wrapText="1"/>
    </xf>
    <xf numFmtId="0" fontId="6" fillId="2" borderId="10" xfId="0" applyFont="1" applyFill="1" applyBorder="1"/>
    <xf numFmtId="0" fontId="6" fillId="2" borderId="11" xfId="0" applyNumberFormat="1" applyFont="1" applyFill="1" applyBorder="1" applyAlignment="1">
      <alignment horizontal="left"/>
    </xf>
    <xf numFmtId="0" fontId="6" fillId="2" borderId="12" xfId="0" applyFont="1" applyFill="1" applyBorder="1"/>
    <xf numFmtId="0" fontId="8" fillId="2" borderId="4" xfId="0" applyFont="1" applyFill="1" applyBorder="1" applyAlignment="1"/>
    <xf numFmtId="0" fontId="6" fillId="0" borderId="0" xfId="0" applyFont="1" applyAlignment="1"/>
    <xf numFmtId="0" fontId="25" fillId="2" borderId="0" xfId="0" applyFont="1" applyFill="1" applyBorder="1" applyAlignment="1">
      <alignment horizontal="center" vertical="center" wrapText="1"/>
    </xf>
    <xf numFmtId="0" fontId="26" fillId="2" borderId="0" xfId="0" applyFont="1" applyFill="1" applyBorder="1" applyAlignment="1">
      <alignment vertical="center" wrapText="1"/>
    </xf>
    <xf numFmtId="0" fontId="27" fillId="2" borderId="0" xfId="0" applyFont="1" applyFill="1" applyBorder="1" applyAlignment="1">
      <alignment horizontal="center" vertical="center" wrapText="1"/>
    </xf>
    <xf numFmtId="0" fontId="24" fillId="2" borderId="0" xfId="0" applyFont="1" applyFill="1" applyBorder="1" applyAlignment="1">
      <alignment vertical="center" wrapText="1"/>
    </xf>
    <xf numFmtId="165" fontId="25" fillId="2" borderId="0" xfId="1" applyNumberFormat="1" applyFont="1" applyFill="1" applyBorder="1" applyAlignment="1">
      <alignment horizontal="right" vertical="center" wrapText="1"/>
    </xf>
    <xf numFmtId="0" fontId="27" fillId="2" borderId="0" xfId="0" applyFont="1" applyFill="1"/>
    <xf numFmtId="0" fontId="5" fillId="0" borderId="0" xfId="0" applyFont="1" applyAlignment="1">
      <alignment vertical="center"/>
    </xf>
    <xf numFmtId="3" fontId="6" fillId="6" borderId="1" xfId="0" applyNumberFormat="1" applyFont="1" applyFill="1" applyBorder="1" applyAlignment="1">
      <alignment horizontal="center" vertical="center" wrapText="1"/>
    </xf>
    <xf numFmtId="0" fontId="6" fillId="0" borderId="6" xfId="0" applyFont="1" applyBorder="1"/>
    <xf numFmtId="0" fontId="22" fillId="2" borderId="0" xfId="0" applyFont="1" applyFill="1" applyBorder="1" applyAlignment="1">
      <alignment horizontal="left" vertical="center"/>
    </xf>
    <xf numFmtId="0" fontId="6" fillId="0" borderId="5" xfId="0" applyFont="1" applyBorder="1"/>
    <xf numFmtId="0" fontId="6" fillId="0" borderId="7" xfId="0" applyFont="1" applyBorder="1"/>
    <xf numFmtId="0" fontId="6" fillId="0" borderId="8" xfId="0" applyFont="1" applyBorder="1"/>
    <xf numFmtId="0" fontId="6" fillId="0" borderId="9" xfId="0" applyFont="1" applyBorder="1"/>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xf numFmtId="0" fontId="27" fillId="2" borderId="11" xfId="0" applyFont="1" applyFill="1" applyBorder="1" applyAlignment="1">
      <alignment vertical="center" wrapText="1"/>
    </xf>
    <xf numFmtId="0" fontId="25" fillId="2" borderId="11" xfId="0" applyFont="1" applyFill="1" applyBorder="1" applyAlignment="1">
      <alignment vertical="center" wrapText="1"/>
    </xf>
    <xf numFmtId="0" fontId="6" fillId="0" borderId="11" xfId="0" applyFont="1" applyBorder="1"/>
    <xf numFmtId="166" fontId="11" fillId="2" borderId="11" xfId="0" applyNumberFormat="1" applyFont="1" applyFill="1" applyBorder="1" applyAlignment="1">
      <alignment horizontal="center" vertical="center" wrapText="1"/>
    </xf>
    <xf numFmtId="0" fontId="6" fillId="0" borderId="12" xfId="0" applyFont="1" applyBorder="1"/>
    <xf numFmtId="3" fontId="15" fillId="0" borderId="0" xfId="0" applyNumberFormat="1" applyFont="1" applyFill="1" applyBorder="1" applyAlignment="1">
      <alignment horizontal="center" vertical="center" wrapText="1"/>
    </xf>
    <xf numFmtId="3" fontId="11" fillId="2" borderId="0" xfId="0" applyNumberFormat="1" applyFont="1" applyFill="1" applyBorder="1" applyAlignment="1">
      <alignment vertical="center" wrapText="1"/>
    </xf>
    <xf numFmtId="0" fontId="11" fillId="0" borderId="0" xfId="0" applyFont="1" applyFill="1" applyBorder="1" applyAlignment="1">
      <alignment horizontal="center" vertical="center"/>
    </xf>
    <xf numFmtId="3" fontId="6" fillId="8" borderId="1" xfId="0" applyNumberFormat="1" applyFont="1" applyFill="1" applyBorder="1" applyAlignment="1">
      <alignment horizontal="center" vertical="center" wrapText="1"/>
    </xf>
    <xf numFmtId="0" fontId="6" fillId="2" borderId="11" xfId="0" applyFont="1" applyFill="1" applyBorder="1" applyAlignment="1"/>
    <xf numFmtId="0" fontId="6" fillId="2" borderId="11" xfId="0" applyFont="1" applyFill="1" applyBorder="1"/>
    <xf numFmtId="3" fontId="6" fillId="7" borderId="5" xfId="0" applyNumberFormat="1" applyFont="1" applyFill="1" applyBorder="1" applyAlignment="1">
      <alignment horizontal="center" vertical="center" wrapText="1"/>
    </xf>
    <xf numFmtId="3" fontId="6" fillId="7" borderId="1" xfId="0" applyNumberFormat="1" applyFont="1" applyFill="1" applyBorder="1" applyAlignment="1">
      <alignment horizontal="center" vertical="center" wrapText="1"/>
    </xf>
    <xf numFmtId="0" fontId="22" fillId="2" borderId="6" xfId="0" applyFont="1" applyFill="1" applyBorder="1" applyAlignment="1">
      <alignment horizontal="left" vertical="center"/>
    </xf>
    <xf numFmtId="0" fontId="22" fillId="2" borderId="11" xfId="0" applyFont="1" applyFill="1" applyBorder="1" applyAlignment="1">
      <alignment horizontal="left" vertical="center"/>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6" fillId="2" borderId="16" xfId="0" applyFont="1" applyFill="1" applyBorder="1"/>
    <xf numFmtId="0" fontId="6" fillId="0" borderId="16" xfId="0" applyFont="1" applyBorder="1" applyAlignment="1">
      <alignment vertical="center"/>
    </xf>
    <xf numFmtId="0" fontId="0" fillId="0" borderId="18" xfId="0" applyBorder="1"/>
    <xf numFmtId="0" fontId="0" fillId="2" borderId="19" xfId="0" applyFill="1" applyBorder="1"/>
    <xf numFmtId="0" fontId="2" fillId="2" borderId="19" xfId="0" applyFont="1" applyFill="1" applyBorder="1"/>
    <xf numFmtId="0" fontId="0" fillId="0" borderId="20" xfId="0" applyBorder="1"/>
    <xf numFmtId="0" fontId="6" fillId="2" borderId="17" xfId="0" applyFont="1" applyFill="1" applyBorder="1"/>
    <xf numFmtId="0" fontId="6" fillId="0" borderId="17" xfId="0" applyFont="1" applyBorder="1" applyAlignment="1">
      <alignment vertical="center"/>
    </xf>
    <xf numFmtId="0" fontId="5" fillId="2" borderId="1" xfId="0" applyNumberFormat="1" applyFont="1" applyFill="1" applyBorder="1" applyAlignment="1" applyProtection="1">
      <alignment horizontal="center" vertical="center"/>
      <protection locked="0"/>
    </xf>
    <xf numFmtId="0" fontId="0" fillId="0" borderId="0" xfId="0" applyAlignment="1">
      <alignment vertical="center"/>
    </xf>
    <xf numFmtId="0" fontId="0" fillId="0" borderId="16" xfId="0" applyBorder="1" applyAlignment="1">
      <alignment vertical="center"/>
    </xf>
    <xf numFmtId="0" fontId="0" fillId="0" borderId="17" xfId="0" applyBorder="1" applyAlignment="1">
      <alignment vertical="center"/>
    </xf>
    <xf numFmtId="0" fontId="0" fillId="2" borderId="0" xfId="0" applyFill="1" applyBorder="1" applyAlignment="1">
      <alignment vertical="center"/>
    </xf>
    <xf numFmtId="0" fontId="5" fillId="2" borderId="1" xfId="0" applyNumberFormat="1" applyFont="1" applyFill="1" applyBorder="1" applyAlignment="1" applyProtection="1">
      <alignment horizontal="left" vertical="center" indent="1"/>
      <protection locked="0"/>
    </xf>
    <xf numFmtId="0" fontId="6" fillId="10" borderId="1" xfId="0" applyFont="1" applyFill="1" applyBorder="1" applyAlignment="1">
      <alignment horizontal="center" vertical="center" wrapText="1"/>
    </xf>
    <xf numFmtId="1" fontId="5" fillId="8" borderId="1" xfId="1" applyNumberFormat="1" applyFont="1" applyFill="1" applyBorder="1" applyAlignment="1" applyProtection="1">
      <alignment horizontal="center" vertical="center"/>
    </xf>
    <xf numFmtId="164" fontId="6" fillId="10" borderId="1" xfId="0" applyNumberFormat="1" applyFont="1" applyFill="1" applyBorder="1" applyAlignment="1">
      <alignment horizontal="center" vertical="center" wrapText="1"/>
    </xf>
    <xf numFmtId="6" fontId="6" fillId="10" borderId="1" xfId="0" applyNumberFormat="1" applyFont="1" applyFill="1" applyBorder="1" applyAlignment="1" applyProtection="1">
      <alignment horizontal="center" vertical="center"/>
    </xf>
    <xf numFmtId="6" fontId="6" fillId="10" borderId="1" xfId="0" applyNumberFormat="1" applyFont="1" applyFill="1" applyBorder="1" applyAlignment="1" applyProtection="1">
      <alignment horizontal="center"/>
    </xf>
    <xf numFmtId="0" fontId="6" fillId="6" borderId="1" xfId="0" applyFont="1" applyFill="1" applyBorder="1" applyAlignment="1" applyProtection="1">
      <alignment horizontal="center" vertical="center"/>
    </xf>
    <xf numFmtId="3" fontId="5" fillId="6" borderId="1" xfId="0" applyNumberFormat="1" applyFont="1" applyFill="1" applyBorder="1" applyAlignment="1">
      <alignment horizontal="center" vertical="center"/>
    </xf>
    <xf numFmtId="3" fontId="5" fillId="9" borderId="1" xfId="0" applyNumberFormat="1" applyFont="1" applyFill="1" applyBorder="1" applyAlignment="1">
      <alignment vertical="center"/>
    </xf>
    <xf numFmtId="6" fontId="11" fillId="10" borderId="1" xfId="0" applyNumberFormat="1" applyFont="1" applyFill="1" applyBorder="1" applyAlignment="1" applyProtection="1">
      <alignment horizontal="center" vertical="center"/>
    </xf>
    <xf numFmtId="164" fontId="11" fillId="10" borderId="1" xfId="0" applyNumberFormat="1" applyFont="1" applyFill="1" applyBorder="1" applyAlignment="1" applyProtection="1">
      <alignment vertical="center"/>
    </xf>
    <xf numFmtId="165" fontId="5" fillId="7" borderId="1" xfId="1" applyNumberFormat="1" applyFont="1" applyFill="1" applyBorder="1" applyAlignment="1" applyProtection="1">
      <alignment horizontal="center" vertical="center"/>
    </xf>
    <xf numFmtId="165" fontId="6" fillId="7" borderId="1" xfId="1" applyNumberFormat="1" applyFont="1" applyFill="1" applyBorder="1" applyAlignment="1">
      <alignment horizontal="center" vertical="center" wrapText="1"/>
    </xf>
    <xf numFmtId="0" fontId="30" fillId="0" borderId="0" xfId="0" applyFont="1" applyAlignment="1">
      <alignment vertical="top" wrapText="1"/>
    </xf>
    <xf numFmtId="0" fontId="31" fillId="0" borderId="0" xfId="0" applyFont="1" applyAlignment="1">
      <alignment vertical="center"/>
    </xf>
    <xf numFmtId="0" fontId="12" fillId="2" borderId="0" xfId="0" applyFont="1" applyFill="1" applyBorder="1" applyAlignment="1">
      <alignment horizontal="left"/>
    </xf>
    <xf numFmtId="0" fontId="12" fillId="2" borderId="0" xfId="0" applyFont="1" applyFill="1" applyBorder="1" applyAlignment="1">
      <alignment horizontal="center"/>
    </xf>
    <xf numFmtId="0" fontId="12" fillId="0" borderId="0" xfId="0" applyFont="1" applyBorder="1" applyAlignment="1">
      <alignment horizontal="center"/>
    </xf>
    <xf numFmtId="0" fontId="12" fillId="0" borderId="0" xfId="0" applyFont="1" applyBorder="1" applyAlignment="1">
      <alignment horizontal="right" indent="3"/>
    </xf>
    <xf numFmtId="0" fontId="12" fillId="0" borderId="0" xfId="0" applyFont="1" applyBorder="1" applyAlignment="1">
      <alignment horizontal="left" vertical="center" indent="2"/>
    </xf>
    <xf numFmtId="0" fontId="12" fillId="0" borderId="6" xfId="0" applyFont="1" applyBorder="1" applyAlignment="1">
      <alignment horizontal="center"/>
    </xf>
    <xf numFmtId="0" fontId="22" fillId="2" borderId="0" xfId="0" applyFont="1" applyFill="1" applyBorder="1" applyAlignment="1">
      <alignment horizontal="left" vertical="center" indent="1"/>
    </xf>
    <xf numFmtId="0" fontId="12" fillId="2" borderId="0" xfId="0" applyFont="1" applyFill="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vertical="center" wrapText="1"/>
    </xf>
    <xf numFmtId="0" fontId="26" fillId="2" borderId="0" xfId="0" applyFont="1" applyFill="1"/>
    <xf numFmtId="0" fontId="28" fillId="2" borderId="0" xfId="0" applyFont="1" applyFill="1"/>
    <xf numFmtId="0" fontId="37" fillId="0" borderId="0" xfId="0" applyFont="1"/>
    <xf numFmtId="3" fontId="6" fillId="4" borderId="1" xfId="0" applyNumberFormat="1" applyFont="1" applyFill="1" applyBorder="1" applyAlignment="1" applyProtection="1">
      <alignment horizontal="center" vertical="center"/>
    </xf>
    <xf numFmtId="165" fontId="6" fillId="4" borderId="1" xfId="1" applyNumberFormat="1" applyFont="1" applyFill="1" applyBorder="1" applyAlignment="1" applyProtection="1">
      <alignment vertical="center"/>
    </xf>
    <xf numFmtId="44" fontId="11" fillId="4" borderId="1" xfId="1" applyFont="1" applyFill="1" applyBorder="1" applyAlignment="1" applyProtection="1">
      <alignment horizontal="center" vertical="center"/>
    </xf>
    <xf numFmtId="0" fontId="12" fillId="5" borderId="1" xfId="0" applyFont="1" applyFill="1" applyBorder="1" applyAlignment="1" applyProtection="1">
      <alignment horizontal="left"/>
      <protection locked="0"/>
    </xf>
    <xf numFmtId="0" fontId="12" fillId="5" borderId="1" xfId="0" applyFont="1" applyFill="1" applyBorder="1" applyAlignment="1" applyProtection="1">
      <alignment horizontal="center"/>
      <protection locked="0"/>
    </xf>
    <xf numFmtId="0" fontId="6" fillId="10" borderId="1" xfId="0" applyFont="1" applyFill="1" applyBorder="1"/>
    <xf numFmtId="6" fontId="11" fillId="11" borderId="1" xfId="0" applyNumberFormat="1" applyFont="1" applyFill="1" applyBorder="1"/>
    <xf numFmtId="165" fontId="6" fillId="4" borderId="4" xfId="1" applyNumberFormat="1" applyFont="1" applyFill="1" applyBorder="1" applyAlignment="1" applyProtection="1">
      <alignment horizontal="center" vertical="center"/>
      <protection locked="0"/>
    </xf>
    <xf numFmtId="0" fontId="6" fillId="4" borderId="4" xfId="0" applyNumberFormat="1" applyFont="1" applyFill="1" applyBorder="1" applyAlignment="1" applyProtection="1">
      <alignment vertical="center"/>
      <protection locked="0"/>
    </xf>
    <xf numFmtId="6" fontId="6" fillId="4" borderId="4" xfId="0" applyNumberFormat="1" applyFont="1" applyFill="1" applyBorder="1" applyAlignment="1" applyProtection="1">
      <alignment horizontal="center" vertical="center"/>
      <protection locked="0"/>
    </xf>
    <xf numFmtId="167" fontId="6" fillId="4" borderId="3" xfId="0" applyNumberFormat="1" applyFont="1" applyFill="1" applyBorder="1" applyAlignment="1" applyProtection="1">
      <alignment horizontal="center" vertical="center"/>
      <protection locked="0"/>
    </xf>
    <xf numFmtId="0" fontId="6" fillId="4" borderId="1" xfId="0" applyNumberFormat="1" applyFont="1" applyFill="1" applyBorder="1" applyAlignment="1" applyProtection="1">
      <alignment horizontal="center" vertical="center"/>
      <protection locked="0"/>
    </xf>
    <xf numFmtId="44" fontId="5" fillId="2" borderId="1" xfId="1" applyFont="1" applyFill="1" applyBorder="1" applyAlignment="1" applyProtection="1">
      <alignment horizontal="center" vertical="center"/>
      <protection locked="0"/>
    </xf>
    <xf numFmtId="0" fontId="38" fillId="0" borderId="0" xfId="0" applyFont="1" applyAlignment="1">
      <alignment horizontal="center"/>
    </xf>
    <xf numFmtId="0" fontId="36" fillId="2" borderId="0" xfId="0" applyFont="1" applyFill="1" applyAlignment="1" applyProtection="1">
      <alignment horizontal="center"/>
      <protection locked="0"/>
    </xf>
    <xf numFmtId="0" fontId="39" fillId="2" borderId="0" xfId="0" applyFont="1" applyFill="1" applyAlignment="1">
      <alignment horizontal="center"/>
    </xf>
    <xf numFmtId="0" fontId="35" fillId="2" borderId="0" xfId="0" applyFont="1" applyFill="1" applyAlignment="1">
      <alignment horizontal="center"/>
    </xf>
    <xf numFmtId="0" fontId="34" fillId="2" borderId="0" xfId="0" applyFont="1" applyFill="1" applyAlignment="1">
      <alignment horizontal="center"/>
    </xf>
    <xf numFmtId="0" fontId="26" fillId="2" borderId="0" xfId="0" applyFont="1" applyFill="1" applyAlignment="1">
      <alignment horizontal="center"/>
    </xf>
    <xf numFmtId="0" fontId="40" fillId="2" borderId="0" xfId="0" applyFont="1" applyFill="1" applyAlignment="1">
      <alignment horizontal="center"/>
    </xf>
    <xf numFmtId="0" fontId="35" fillId="2" borderId="0" xfId="0" applyFont="1" applyFill="1" applyAlignment="1">
      <alignment horizontal="left"/>
    </xf>
    <xf numFmtId="0" fontId="6" fillId="2" borderId="0" xfId="0" applyFont="1" applyFill="1" applyBorder="1" applyAlignment="1">
      <alignment horizontal="left" vertical="center" wrapText="1" indent="1"/>
    </xf>
    <xf numFmtId="0" fontId="21" fillId="2" borderId="0" xfId="0" applyFont="1" applyFill="1" applyBorder="1" applyAlignment="1">
      <alignment horizontal="left" vertical="center" wrapText="1" indent="1"/>
    </xf>
    <xf numFmtId="0" fontId="11" fillId="2" borderId="0" xfId="0" applyFont="1" applyFill="1" applyBorder="1" applyAlignment="1">
      <alignment horizontal="center"/>
    </xf>
    <xf numFmtId="0" fontId="7" fillId="2" borderId="0" xfId="0" applyFont="1" applyFill="1" applyBorder="1" applyAlignment="1">
      <alignment horizontal="center" wrapText="1"/>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3" xfId="0" applyFont="1" applyFill="1" applyBorder="1" applyAlignment="1">
      <alignment horizontal="center" vertical="center"/>
    </xf>
    <xf numFmtId="0" fontId="29" fillId="3" borderId="2"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9" fillId="2" borderId="0"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7" fillId="2" borderId="0" xfId="0" applyFont="1" applyFill="1" applyBorder="1" applyAlignment="1">
      <alignment horizontal="center" vertical="center" wrapText="1"/>
    </xf>
    <xf numFmtId="3" fontId="14" fillId="6" borderId="2" xfId="0" applyNumberFormat="1" applyFont="1" applyFill="1" applyBorder="1" applyAlignment="1">
      <alignment horizontal="center" vertical="center" wrapText="1"/>
    </xf>
    <xf numFmtId="3" fontId="14" fillId="6" borderId="4" xfId="0" applyNumberFormat="1" applyFont="1" applyFill="1" applyBorder="1" applyAlignment="1">
      <alignment horizontal="center" vertical="center" wrapText="1"/>
    </xf>
    <xf numFmtId="3" fontId="14" fillId="6" borderId="3"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6" fillId="0" borderId="0" xfId="0" applyFont="1" applyBorder="1" applyAlignment="1">
      <alignment horizontal="center" vertical="center"/>
    </xf>
    <xf numFmtId="0" fontId="26" fillId="2" borderId="0" xfId="0" applyFont="1" applyFill="1" applyBorder="1" applyAlignment="1">
      <alignment vertical="center" wrapText="1"/>
    </xf>
    <xf numFmtId="0" fontId="25" fillId="2" borderId="0" xfId="0" applyFont="1" applyFill="1" applyBorder="1" applyAlignment="1">
      <alignment horizontal="center" vertical="center" wrapText="1"/>
    </xf>
    <xf numFmtId="3" fontId="17" fillId="8" borderId="2" xfId="0" applyNumberFormat="1" applyFont="1" applyFill="1" applyBorder="1" applyAlignment="1">
      <alignment horizontal="center" vertical="center" wrapText="1"/>
    </xf>
    <xf numFmtId="3" fontId="17" fillId="8" borderId="4" xfId="0" applyNumberFormat="1" applyFont="1" applyFill="1" applyBorder="1" applyAlignment="1">
      <alignment horizontal="center" vertical="center" wrapText="1"/>
    </xf>
    <xf numFmtId="3" fontId="17" fillId="8" borderId="3" xfId="0" applyNumberFormat="1"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6" fillId="2" borderId="0" xfId="0" applyFont="1" applyFill="1" applyBorder="1" applyAlignment="1">
      <alignment horizontal="center" vertical="center" wrapText="1"/>
    </xf>
    <xf numFmtId="3" fontId="17" fillId="7" borderId="2" xfId="0" applyNumberFormat="1" applyFont="1" applyFill="1" applyBorder="1" applyAlignment="1">
      <alignment horizontal="center" vertical="center" wrapText="1"/>
    </xf>
    <xf numFmtId="3" fontId="17" fillId="7" borderId="4" xfId="0" applyNumberFormat="1" applyFont="1" applyFill="1" applyBorder="1" applyAlignment="1">
      <alignment horizontal="center" vertical="center" wrapText="1"/>
    </xf>
    <xf numFmtId="3" fontId="17" fillId="7" borderId="3" xfId="0" applyNumberFormat="1" applyFont="1" applyFill="1" applyBorder="1" applyAlignment="1">
      <alignment horizontal="center" vertical="center" wrapText="1"/>
    </xf>
    <xf numFmtId="0" fontId="13" fillId="2" borderId="0" xfId="0" applyFont="1" applyFill="1" applyBorder="1" applyAlignment="1">
      <alignment horizontal="lef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2" fillId="5" borderId="2"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3" xfId="0" applyFont="1" applyFill="1" applyBorder="1" applyAlignment="1">
      <alignment horizontal="center" vertical="center"/>
    </xf>
    <xf numFmtId="0" fontId="12" fillId="5" borderId="2" xfId="0" applyFont="1" applyFill="1" applyBorder="1" applyAlignment="1" applyProtection="1">
      <alignment horizontal="center"/>
      <protection locked="0"/>
    </xf>
    <xf numFmtId="0" fontId="12" fillId="5" borderId="4" xfId="0" applyFont="1" applyFill="1" applyBorder="1" applyAlignment="1" applyProtection="1">
      <alignment horizontal="center"/>
      <protection locked="0"/>
    </xf>
    <xf numFmtId="0" fontId="12" fillId="5" borderId="3" xfId="0" applyFon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colors>
    <mruColors>
      <color rgb="FFFFFFCC"/>
      <color rgb="FFFFEEEB"/>
      <color rgb="FF00CC66"/>
      <color rgb="FF008000"/>
      <color rgb="FFCFEDD7"/>
      <color rgb="FFE6F6EA"/>
      <color rgb="FFFED3CA"/>
      <color rgb="FFFC9580"/>
      <color rgb="FFFDB7A9"/>
      <color rgb="FFABD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590550</xdr:colOff>
      <xdr:row>1</xdr:row>
      <xdr:rowOff>19049</xdr:rowOff>
    </xdr:from>
    <xdr:to>
      <xdr:col>22</xdr:col>
      <xdr:colOff>133350</xdr:colOff>
      <xdr:row>37</xdr:row>
      <xdr:rowOff>85725</xdr:rowOff>
    </xdr:to>
    <xdr:sp macro="" textlink="">
      <xdr:nvSpPr>
        <xdr:cNvPr id="2" name="TextBox 1">
          <a:extLst>
            <a:ext uri="{FF2B5EF4-FFF2-40B4-BE49-F238E27FC236}">
              <a16:creationId xmlns:a16="http://schemas.microsoft.com/office/drawing/2014/main" id="{6BEE7470-A034-B4F4-ED1D-2087C62DC4DD}"/>
            </a:ext>
          </a:extLst>
        </xdr:cNvPr>
        <xdr:cNvSpPr txBox="1"/>
      </xdr:nvSpPr>
      <xdr:spPr>
        <a:xfrm>
          <a:off x="590550" y="200024"/>
          <a:ext cx="12954000" cy="6581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accent5">
                  <a:lumMod val="75000"/>
                </a:schemeClr>
              </a:solidFill>
              <a:latin typeface="Century Gothic" panose="020B0502020202020204" pitchFamily="34" charset="0"/>
              <a:ea typeface="+mn-ea"/>
              <a:cs typeface="Arial" panose="020B0604020202020204" pitchFamily="34" charset="0"/>
            </a:rPr>
            <a:t>ABOUT THE INDIGENOUS ECONOMIC OPPORTUNITIES PLAN</a:t>
          </a:r>
        </a:p>
        <a:p>
          <a:endParaRPr lang="en-AU" sz="800">
            <a:latin typeface="Century Gothic" panose="020B0502020202020204" pitchFamily="34" charset="0"/>
            <a:cs typeface="Arial" panose="020B0604020202020204" pitchFamily="34" charset="0"/>
          </a:endParaRPr>
        </a:p>
        <a:p>
          <a:r>
            <a:rPr lang="en-AU" sz="1100">
              <a:latin typeface="Century Gothic" panose="020B0502020202020204" pitchFamily="34" charset="0"/>
              <a:cs typeface="Arial" panose="020B0604020202020204" pitchFamily="34" charset="0"/>
            </a:rPr>
            <a:t>As part of the development of the Indigenous Economic Opportunities (IEO) Plan, contractors should refer to the Queensland Government Building and Construction Training Policy Guidelines located on the Department of Education Training's (DET) website at http://www.training.qld.gov.au/trainingpolicy as well as the processes for Indigenous projects located on the Department of Aboriginal and Torres Strait Islander and Partnerships (DATSIP) website at The amended Training Policy DATSIP docs have this address</a:t>
          </a:r>
        </a:p>
        <a:p>
          <a:r>
            <a:rPr lang="en-AU" sz="1100">
              <a:latin typeface="Century Gothic" panose="020B0502020202020204" pitchFamily="34" charset="0"/>
              <a:cs typeface="Arial" panose="020B0604020202020204" pitchFamily="34" charset="0"/>
            </a:rPr>
            <a:t>http://www.datsip.qld.gov.au/DATSIP/aboriginal-torres-strait-islander/government/programs-and-initiatives/building-and-construction-training-policy</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latin typeface="Century Gothic" panose="020B0502020202020204" pitchFamily="34" charset="0"/>
              <a:cs typeface="Arial" panose="020B0604020202020204" pitchFamily="34" charset="0"/>
            </a:rPr>
            <a:t>The IEO Plan is designed to maximise local employment, training and business supply opportunities for Aboriginal and Torres Strait Islander Queenslanders in connection with the eligible building and construction projects.</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latin typeface="Century Gothic" panose="020B0502020202020204" pitchFamily="34" charset="0"/>
              <a:cs typeface="Arial" panose="020B0604020202020204" pitchFamily="34" charset="0"/>
            </a:rPr>
            <a:t>The IEO Plan details the minimum, agreed Indigenous economic outcomes and provides flexibility in order for the economic opportunities associated with the project to be maximised for local communities.  </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latin typeface="Century Gothic" panose="020B0502020202020204" pitchFamily="34" charset="0"/>
              <a:cs typeface="Arial" panose="020B0604020202020204" pitchFamily="34" charset="0"/>
            </a:rPr>
            <a:t>The IEO Plan is negotiated in consultation with the principal (Queensland Government agency), the relevant Aboriginal and Torres Strait Islander council or authority, the relevant Technical Working Group (TWG) and other relevant Stakeholders.the project to be maximised for local communities.</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latin typeface="Century Gothic" panose="020B0502020202020204" pitchFamily="34" charset="0"/>
              <a:cs typeface="Arial" panose="020B0604020202020204" pitchFamily="34" charset="0"/>
            </a:rPr>
            <a:t>The IEO Plan is a written agreement between the principal (Queensland Government agency), the applicable Aboriginal and Torres Strait Islander council or authority, and the preferred tenderer(s) and is developed and signed prior to the awarding of the contract and will form a key part of the contract.</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latin typeface="Century Gothic" panose="020B0502020202020204" pitchFamily="34" charset="0"/>
              <a:cs typeface="Arial" panose="020B0604020202020204" pitchFamily="34" charset="0"/>
            </a:rPr>
            <a:t>The IEO Plan details the project specific employment, training and business supply opportunities to be adhered to by the successful contractor in order to comply with the Queensland Government Building and Construction Training Policy. </a:t>
          </a:r>
        </a:p>
        <a:p>
          <a:endParaRPr lang="en-AU" sz="1100">
            <a:latin typeface="Century Gothic" panose="020B0502020202020204" pitchFamily="34" charset="0"/>
            <a:cs typeface="Arial" panose="020B0604020202020204" pitchFamily="34" charset="0"/>
          </a:endParaRPr>
        </a:p>
        <a:p>
          <a:endParaRPr lang="en-AU" sz="1100">
            <a:latin typeface="Century Gothic" panose="020B0502020202020204" pitchFamily="34" charset="0"/>
            <a:cs typeface="Arial" panose="020B0604020202020204" pitchFamily="34" charset="0"/>
          </a:endParaRPr>
        </a:p>
        <a:p>
          <a:r>
            <a:rPr lang="en-AU" sz="1100" b="1">
              <a:solidFill>
                <a:schemeClr val="accent5">
                  <a:lumMod val="75000"/>
                </a:schemeClr>
              </a:solidFill>
              <a:latin typeface="Century Gothic" panose="020B0502020202020204" pitchFamily="34" charset="0"/>
              <a:cs typeface="Arial" panose="020B0604020202020204" pitchFamily="34" charset="0"/>
            </a:rPr>
            <a:t>COMPLIANCE</a:t>
          </a:r>
          <a:r>
            <a:rPr lang="en-AU" sz="1100" b="1" baseline="0">
              <a:solidFill>
                <a:schemeClr val="accent5">
                  <a:lumMod val="75000"/>
                </a:schemeClr>
              </a:solidFill>
              <a:latin typeface="Century Gothic" panose="020B0502020202020204" pitchFamily="34" charset="0"/>
              <a:cs typeface="Arial" panose="020B0604020202020204" pitchFamily="34" charset="0"/>
            </a:rPr>
            <a:t> FOR INDIGENOUS PROJECTS</a:t>
          </a:r>
          <a:endParaRPr lang="en-AU" sz="1100" b="1">
            <a:solidFill>
              <a:schemeClr val="accent5">
                <a:lumMod val="75000"/>
              </a:schemeClr>
            </a:solidFill>
            <a:latin typeface="Century Gothic" panose="020B0502020202020204" pitchFamily="34" charset="0"/>
            <a:cs typeface="Arial" panose="020B0604020202020204" pitchFamily="34" charset="0"/>
          </a:endParaRP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solidFill>
                <a:sysClr val="windowText" lastClr="000000"/>
              </a:solidFill>
              <a:latin typeface="Century Gothic" panose="020B0502020202020204" pitchFamily="34" charset="0"/>
              <a:cs typeface="Arial" panose="020B0604020202020204" pitchFamily="34" charset="0"/>
            </a:rPr>
            <a:t>The IEO Plan forms part of the Training Policy compliance requirements for Indigenous projects, and by its signature, the preferred tenderer(s) warrants to comply with the requirements detailed in this IEO Plan.</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solidFill>
                <a:sysClr val="windowText" lastClr="000000"/>
              </a:solidFill>
              <a:latin typeface="Century Gothic" panose="020B0502020202020204" pitchFamily="34" charset="0"/>
              <a:cs typeface="Arial" panose="020B0604020202020204" pitchFamily="34" charset="0"/>
            </a:rPr>
            <a:t>The successful contractor will submit as part of the compliance plan an agreed IEO Plan through the Training Policy Administration System (TPAS), which is located on the Construction Skills Queensland website at http://csq.org.au/for-employers-stakeholders/the-training-policy</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solidFill>
                <a:sysClr val="windowText" lastClr="000000"/>
              </a:solidFill>
              <a:latin typeface="Century Gothic" panose="020B0502020202020204" pitchFamily="34" charset="0"/>
              <a:cs typeface="Arial" panose="020B0604020202020204" pitchFamily="34" charset="0"/>
            </a:rPr>
            <a:t>The successful contractor is to meet regularly with the principal and an Executive from the relevant Aboriginal and/or Torres Strait Islander council or authority through the TWG. These meetings will occur throughout the project construction to keep all parties informed about the progress against the agreed IEO Plan and to resolve any issues. </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solidFill>
                <a:sysClr val="windowText" lastClr="000000"/>
              </a:solidFill>
              <a:latin typeface="Century Gothic" panose="020B0502020202020204" pitchFamily="34" charset="0"/>
              <a:cs typeface="Arial" panose="020B0604020202020204" pitchFamily="34" charset="0"/>
            </a:rPr>
            <a:t>The successful contractor, the principal and an Executive representative of the council or authority (Mayor/CEO) will review and sign off on the achievement of outcomes against the agreed IEO Plan.</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solidFill>
                <a:sysClr val="windowText" lastClr="000000"/>
              </a:solidFill>
              <a:latin typeface="Century Gothic" panose="020B0502020202020204" pitchFamily="34" charset="0"/>
              <a:cs typeface="Arial" panose="020B0604020202020204" pitchFamily="34" charset="0"/>
            </a:rPr>
            <a:t>The successful contractor will submit as part of the practical completion report, the signed IEO Plan with final outcomes through the Training Policy Administration System (TPAS) which is located on the Construction Skills Queensland website.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1.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5.bin" Type="http://schemas.openxmlformats.org/officeDocument/2006/relationships/printerSettings"/>
</Relationships>

</file>

<file path=xl/worksheets/_rels/sheet6.xml.rels><?xml version="1.0" encoding="UTF-8" standalone="yes"?>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_rels/sheet8.xml.rels><?xml version="1.0" encoding="UTF-8" standalone="yes"?>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34"/>
  <sheetViews>
    <sheetView showGridLines="0" tabSelected="1" showRuler="0" topLeftCell="A11" zoomScaleNormal="100" zoomScaleSheetLayoutView="85" workbookViewId="0">
      <selection activeCell="C33" sqref="C33:K34"/>
    </sheetView>
  </sheetViews>
  <sheetFormatPr defaultColWidth="9.1796875" defaultRowHeight="13.5" x14ac:dyDescent="0.25"/>
  <cols>
    <col min="1" max="11" width="9.1796875" style="5"/>
    <col min="12" max="12" width="13.453125" style="5" customWidth="1"/>
    <col min="13" max="16384" width="9.1796875" style="5"/>
  </cols>
  <sheetData>
    <row r="1" spans="1:13" x14ac:dyDescent="0.25">
      <c r="A1" s="14"/>
      <c r="B1" s="14"/>
      <c r="C1" s="14"/>
      <c r="D1" s="14"/>
      <c r="E1" s="14"/>
      <c r="F1" s="14"/>
      <c r="G1" s="14"/>
      <c r="H1" s="14"/>
      <c r="I1" s="14"/>
      <c r="J1" s="14"/>
      <c r="K1" s="14"/>
      <c r="L1" s="14"/>
      <c r="M1" s="14"/>
    </row>
    <row r="2" spans="1:13" x14ac:dyDescent="0.25">
      <c r="A2" s="14"/>
      <c r="B2" s="14"/>
      <c r="C2" s="14"/>
      <c r="D2" s="14"/>
      <c r="E2" s="14"/>
      <c r="F2" s="14"/>
      <c r="G2" s="14"/>
      <c r="H2" s="14"/>
      <c r="I2" s="14"/>
      <c r="J2" s="14"/>
      <c r="K2" s="14"/>
      <c r="L2" s="14"/>
      <c r="M2" s="14"/>
    </row>
    <row r="3" spans="1:13" x14ac:dyDescent="0.25">
      <c r="A3" s="14"/>
      <c r="B3" s="14"/>
      <c r="C3" s="14"/>
      <c r="D3" s="14"/>
      <c r="E3" s="14"/>
      <c r="F3" s="14"/>
      <c r="G3" s="14"/>
      <c r="H3" s="14"/>
      <c r="I3" s="14"/>
      <c r="J3" s="14"/>
      <c r="K3" s="14"/>
      <c r="L3" s="14"/>
      <c r="M3" s="14"/>
    </row>
    <row r="4" spans="1:13" x14ac:dyDescent="0.25">
      <c r="A4" s="14"/>
      <c r="B4" s="14"/>
      <c r="C4" s="14"/>
      <c r="D4" s="14"/>
      <c r="E4" s="14"/>
      <c r="F4" s="14"/>
      <c r="G4" s="14"/>
      <c r="H4" s="14"/>
      <c r="I4" s="14"/>
      <c r="J4" s="14"/>
      <c r="K4" s="14"/>
      <c r="L4" s="14"/>
      <c r="M4" s="14"/>
    </row>
    <row r="5" spans="1:13" x14ac:dyDescent="0.25">
      <c r="A5" s="14"/>
      <c r="B5" s="14"/>
      <c r="C5" s="14"/>
      <c r="D5" s="14"/>
      <c r="E5" s="14"/>
      <c r="F5" s="14"/>
      <c r="G5" s="14"/>
      <c r="H5" s="14"/>
      <c r="I5" s="14"/>
      <c r="J5" s="14"/>
      <c r="K5" s="14"/>
      <c r="L5" s="14"/>
      <c r="M5" s="14"/>
    </row>
    <row r="6" spans="1:13" ht="25.5" x14ac:dyDescent="0.5">
      <c r="A6" s="143" t="s">
        <v>28</v>
      </c>
      <c r="B6" s="143"/>
      <c r="C6" s="143"/>
      <c r="D6" s="143"/>
      <c r="E6" s="143"/>
      <c r="F6" s="143"/>
      <c r="G6" s="143"/>
      <c r="H6" s="143"/>
      <c r="I6" s="143"/>
      <c r="J6" s="143"/>
      <c r="K6" s="143"/>
      <c r="L6" s="143"/>
      <c r="M6" s="14"/>
    </row>
    <row r="7" spans="1:13" ht="25.5" x14ac:dyDescent="0.5">
      <c r="A7" s="143" t="s">
        <v>29</v>
      </c>
      <c r="B7" s="143"/>
      <c r="C7" s="143"/>
      <c r="D7" s="143"/>
      <c r="E7" s="143"/>
      <c r="F7" s="143"/>
      <c r="G7" s="143"/>
      <c r="H7" s="143"/>
      <c r="I7" s="143"/>
      <c r="J7" s="143"/>
      <c r="K7" s="143"/>
      <c r="L7" s="143"/>
      <c r="M7" s="14"/>
    </row>
    <row r="8" spans="1:13" x14ac:dyDescent="0.25">
      <c r="A8" s="123"/>
      <c r="B8" s="123"/>
      <c r="C8" s="123"/>
      <c r="D8" s="123"/>
      <c r="E8" s="123"/>
      <c r="F8" s="123"/>
      <c r="G8" s="123"/>
      <c r="H8" s="123"/>
      <c r="I8" s="123"/>
      <c r="J8" s="123"/>
      <c r="K8" s="123"/>
      <c r="L8" s="123"/>
      <c r="M8" s="14"/>
    </row>
    <row r="9" spans="1:13" x14ac:dyDescent="0.25">
      <c r="A9" s="123"/>
      <c r="B9" s="123"/>
      <c r="C9" s="123"/>
      <c r="D9" s="123"/>
      <c r="E9" s="123"/>
      <c r="F9" s="123"/>
      <c r="G9" s="123"/>
      <c r="H9" s="123"/>
      <c r="I9" s="123"/>
      <c r="J9" s="123"/>
      <c r="K9" s="123"/>
      <c r="L9" s="123"/>
      <c r="M9" s="14"/>
    </row>
    <row r="10" spans="1:13" x14ac:dyDescent="0.25">
      <c r="A10" s="123"/>
      <c r="B10" s="123"/>
      <c r="C10" s="123"/>
      <c r="D10" s="123"/>
      <c r="E10" s="123"/>
      <c r="F10" s="123"/>
      <c r="G10" s="123"/>
      <c r="H10" s="123"/>
      <c r="I10" s="123"/>
      <c r="J10" s="123"/>
      <c r="K10" s="123"/>
      <c r="L10" s="123"/>
      <c r="M10" s="14"/>
    </row>
    <row r="11" spans="1:13" x14ac:dyDescent="0.25">
      <c r="A11" s="123"/>
      <c r="B11" s="123"/>
      <c r="C11" s="123"/>
      <c r="D11" s="123"/>
      <c r="E11" s="123"/>
      <c r="F11" s="123"/>
      <c r="G11" s="123"/>
      <c r="H11" s="123"/>
      <c r="I11" s="123"/>
      <c r="J11" s="123"/>
      <c r="K11" s="123"/>
      <c r="L11" s="123"/>
      <c r="M11" s="14"/>
    </row>
    <row r="12" spans="1:13" x14ac:dyDescent="0.25">
      <c r="A12" s="123"/>
      <c r="B12" s="123"/>
      <c r="C12" s="123"/>
      <c r="D12" s="123"/>
      <c r="E12" s="123"/>
      <c r="F12" s="123"/>
      <c r="G12" s="123"/>
      <c r="H12" s="123"/>
      <c r="I12" s="123"/>
      <c r="J12" s="123"/>
      <c r="K12" s="123"/>
      <c r="L12" s="123"/>
      <c r="M12" s="14"/>
    </row>
    <row r="13" spans="1:13" ht="24.5" x14ac:dyDescent="0.45">
      <c r="A13" s="141" t="s">
        <v>30</v>
      </c>
      <c r="B13" s="142"/>
      <c r="C13" s="142"/>
      <c r="D13" s="142"/>
      <c r="E13" s="142"/>
      <c r="F13" s="142"/>
      <c r="G13" s="142"/>
      <c r="H13" s="142"/>
      <c r="I13" s="142"/>
      <c r="J13" s="142"/>
      <c r="K13" s="142"/>
      <c r="L13" s="142"/>
      <c r="M13" s="14"/>
    </row>
    <row r="14" spans="1:13" x14ac:dyDescent="0.25">
      <c r="A14" s="144"/>
      <c r="B14" s="144"/>
      <c r="C14" s="144"/>
      <c r="D14" s="144"/>
      <c r="E14" s="144"/>
      <c r="F14" s="144"/>
      <c r="G14" s="144"/>
      <c r="H14" s="144"/>
      <c r="I14" s="144"/>
      <c r="J14" s="144"/>
      <c r="K14" s="144"/>
      <c r="L14" s="144"/>
      <c r="M14" s="14"/>
    </row>
    <row r="15" spans="1:13" x14ac:dyDescent="0.25">
      <c r="A15" s="144"/>
      <c r="B15" s="144"/>
      <c r="C15" s="144"/>
      <c r="D15" s="144"/>
      <c r="E15" s="144"/>
      <c r="F15" s="144"/>
      <c r="G15" s="144"/>
      <c r="H15" s="144"/>
      <c r="I15" s="144"/>
      <c r="J15" s="144"/>
      <c r="K15" s="144"/>
      <c r="L15" s="144"/>
      <c r="M15" s="14"/>
    </row>
    <row r="16" spans="1:13" ht="25.5" x14ac:dyDescent="0.5">
      <c r="A16" s="141" t="s">
        <v>31</v>
      </c>
      <c r="B16" s="145"/>
      <c r="C16" s="145"/>
      <c r="D16" s="145"/>
      <c r="E16" s="145"/>
      <c r="F16" s="145"/>
      <c r="G16" s="145"/>
      <c r="H16" s="145"/>
      <c r="I16" s="145"/>
      <c r="J16" s="145"/>
      <c r="K16" s="145"/>
      <c r="L16" s="145"/>
      <c r="M16" s="14"/>
    </row>
    <row r="17" spans="1:17" x14ac:dyDescent="0.25">
      <c r="A17" s="123"/>
      <c r="B17" s="123"/>
      <c r="C17" s="123"/>
      <c r="D17" s="123"/>
      <c r="E17" s="123"/>
      <c r="F17" s="123"/>
      <c r="G17" s="123"/>
      <c r="H17" s="123"/>
      <c r="I17" s="123"/>
      <c r="J17" s="123"/>
      <c r="K17" s="123"/>
      <c r="L17" s="123"/>
      <c r="M17" s="14"/>
    </row>
    <row r="18" spans="1:17" x14ac:dyDescent="0.25">
      <c r="A18" s="123"/>
      <c r="B18" s="123"/>
      <c r="C18" s="123"/>
      <c r="D18" s="123"/>
      <c r="E18" s="123"/>
      <c r="F18" s="123"/>
      <c r="G18" s="123"/>
      <c r="H18" s="123"/>
      <c r="I18" s="123"/>
      <c r="J18" s="123"/>
      <c r="K18" s="123"/>
      <c r="L18" s="123"/>
      <c r="M18" s="14"/>
    </row>
    <row r="19" spans="1:17" ht="24.5" x14ac:dyDescent="0.45">
      <c r="A19" s="141" t="s">
        <v>32</v>
      </c>
      <c r="B19" s="142"/>
      <c r="C19" s="142"/>
      <c r="D19" s="142"/>
      <c r="E19" s="142"/>
      <c r="F19" s="142"/>
      <c r="G19" s="142"/>
      <c r="H19" s="142"/>
      <c r="I19" s="142"/>
      <c r="J19" s="142"/>
      <c r="K19" s="142"/>
      <c r="L19" s="142"/>
      <c r="M19" s="14"/>
    </row>
    <row r="20" spans="1:17" ht="24.5" x14ac:dyDescent="0.45">
      <c r="A20" s="123"/>
      <c r="B20" s="123"/>
      <c r="C20" s="123"/>
      <c r="D20" s="123"/>
      <c r="E20" s="123"/>
      <c r="F20" s="146"/>
      <c r="G20" s="146"/>
      <c r="H20" s="146"/>
      <c r="I20" s="146"/>
      <c r="J20" s="146"/>
      <c r="K20" s="146"/>
      <c r="L20" s="146"/>
      <c r="M20" s="146"/>
      <c r="N20" s="146"/>
      <c r="O20" s="146"/>
      <c r="P20" s="146"/>
      <c r="Q20" s="146"/>
    </row>
    <row r="21" spans="1:17" x14ac:dyDescent="0.25">
      <c r="A21" s="123"/>
      <c r="B21" s="123"/>
      <c r="C21" s="123"/>
      <c r="D21" s="123"/>
      <c r="E21" s="123"/>
      <c r="F21" s="123"/>
      <c r="G21" s="123"/>
      <c r="H21" s="123"/>
      <c r="I21" s="123"/>
      <c r="J21" s="123"/>
      <c r="K21" s="123"/>
      <c r="L21" s="123"/>
      <c r="M21" s="14"/>
    </row>
    <row r="22" spans="1:17" x14ac:dyDescent="0.25">
      <c r="A22" s="123"/>
      <c r="B22" s="123"/>
      <c r="C22" s="123"/>
      <c r="D22" s="123"/>
      <c r="E22" s="123"/>
      <c r="F22" s="123"/>
      <c r="G22" s="123"/>
      <c r="H22" s="123"/>
      <c r="I22" s="123"/>
      <c r="J22" s="123"/>
      <c r="K22" s="123"/>
      <c r="L22" s="123"/>
      <c r="M22" s="14"/>
    </row>
    <row r="23" spans="1:17" ht="17.5" x14ac:dyDescent="0.35">
      <c r="A23" s="123"/>
      <c r="B23" s="123"/>
      <c r="C23" s="123"/>
      <c r="D23" s="123"/>
      <c r="E23" s="123"/>
      <c r="F23" s="124"/>
      <c r="G23" s="123"/>
      <c r="H23" s="123"/>
      <c r="I23" s="123"/>
      <c r="J23" s="123"/>
      <c r="K23" s="123"/>
      <c r="L23" s="123"/>
      <c r="M23" s="14"/>
    </row>
    <row r="24" spans="1:17" ht="19.5" x14ac:dyDescent="0.35">
      <c r="A24" s="140"/>
      <c r="B24" s="140"/>
      <c r="C24" s="140"/>
      <c r="D24" s="140"/>
      <c r="E24" s="140"/>
      <c r="F24" s="140"/>
      <c r="G24" s="140"/>
      <c r="H24" s="140"/>
      <c r="I24" s="140"/>
      <c r="J24" s="140"/>
      <c r="K24" s="140"/>
      <c r="L24" s="140"/>
      <c r="M24" s="14"/>
    </row>
    <row r="25" spans="1:17" ht="19.5" x14ac:dyDescent="0.35">
      <c r="A25" s="140"/>
      <c r="B25" s="140"/>
      <c r="C25" s="140"/>
      <c r="D25" s="140"/>
      <c r="E25" s="140"/>
      <c r="F25" s="140"/>
      <c r="G25" s="140"/>
      <c r="H25" s="140"/>
      <c r="I25" s="140"/>
      <c r="J25" s="140"/>
      <c r="K25" s="140"/>
      <c r="L25" s="140"/>
      <c r="M25" s="14"/>
    </row>
    <row r="26" spans="1:17" x14ac:dyDescent="0.25">
      <c r="A26" s="14"/>
      <c r="B26" s="14"/>
      <c r="C26" s="14"/>
      <c r="D26" s="14"/>
      <c r="E26" s="14"/>
      <c r="F26" s="14"/>
      <c r="G26" s="14"/>
      <c r="H26" s="14"/>
      <c r="I26" s="14"/>
      <c r="J26" s="14"/>
      <c r="K26" s="14"/>
      <c r="L26" s="14"/>
      <c r="M26" s="14"/>
    </row>
    <row r="27" spans="1:17" x14ac:dyDescent="0.25">
      <c r="A27" s="14"/>
      <c r="B27" s="14"/>
      <c r="C27" s="14"/>
      <c r="D27" s="14"/>
      <c r="E27" s="14"/>
      <c r="F27" s="14"/>
      <c r="G27" s="14"/>
      <c r="H27" s="14"/>
      <c r="I27" s="14"/>
      <c r="J27" s="14"/>
      <c r="K27" s="14"/>
      <c r="L27" s="14"/>
      <c r="M27" s="14"/>
    </row>
    <row r="28" spans="1:17" x14ac:dyDescent="0.25">
      <c r="A28" s="14"/>
      <c r="B28" s="14"/>
      <c r="C28" s="14"/>
      <c r="D28" s="14"/>
      <c r="E28" s="14"/>
      <c r="F28" s="14"/>
      <c r="G28" s="14"/>
      <c r="H28" s="14"/>
      <c r="I28" s="14"/>
      <c r="J28" s="14"/>
      <c r="K28" s="14"/>
      <c r="L28" s="14"/>
      <c r="M28" s="14"/>
    </row>
    <row r="29" spans="1:17" x14ac:dyDescent="0.25">
      <c r="A29" s="14"/>
      <c r="B29" s="14"/>
      <c r="C29" s="14"/>
      <c r="D29" s="14"/>
      <c r="E29" s="14"/>
      <c r="F29" s="14"/>
      <c r="G29" s="14"/>
      <c r="H29" s="14"/>
      <c r="I29" s="14"/>
      <c r="J29" s="14"/>
      <c r="K29" s="14"/>
      <c r="L29" s="14"/>
      <c r="M29" s="14"/>
    </row>
    <row r="31" spans="1:17" ht="22.5" x14ac:dyDescent="0.45">
      <c r="C31" s="125"/>
      <c r="D31" s="125"/>
      <c r="E31" s="125"/>
      <c r="F31" s="125"/>
      <c r="G31" s="125"/>
      <c r="H31" s="125"/>
      <c r="I31" s="125"/>
      <c r="J31" s="125"/>
    </row>
    <row r="33" spans="3:11" x14ac:dyDescent="0.25">
      <c r="C33" s="139"/>
      <c r="D33" s="139"/>
      <c r="E33" s="139"/>
      <c r="F33" s="139"/>
      <c r="G33" s="139"/>
      <c r="H33" s="139"/>
      <c r="I33" s="139"/>
      <c r="J33" s="139"/>
      <c r="K33" s="139"/>
    </row>
    <row r="34" spans="3:11" x14ac:dyDescent="0.25">
      <c r="C34" s="139"/>
      <c r="D34" s="139"/>
      <c r="E34" s="139"/>
      <c r="F34" s="139"/>
      <c r="G34" s="139"/>
      <c r="H34" s="139"/>
      <c r="I34" s="139"/>
      <c r="J34" s="139"/>
      <c r="K34" s="139"/>
    </row>
  </sheetData>
  <mergeCells count="10">
    <mergeCell ref="C33:K34"/>
    <mergeCell ref="A25:L25"/>
    <mergeCell ref="A19:L19"/>
    <mergeCell ref="A24:L24"/>
    <mergeCell ref="A6:L6"/>
    <mergeCell ref="A7:L7"/>
    <mergeCell ref="A13:L13"/>
    <mergeCell ref="A14:L15"/>
    <mergeCell ref="A16:L16"/>
    <mergeCell ref="F20:Q20"/>
  </mergeCells>
  <pageMargins left="0.9055118110236221" right="0.905511811023622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47:A49"/>
  <sheetViews>
    <sheetView showGridLines="0" showRuler="0" zoomScaleNormal="100" zoomScaleSheetLayoutView="100" workbookViewId="0">
      <selection activeCell="Y17" sqref="Y17"/>
    </sheetView>
  </sheetViews>
  <sheetFormatPr defaultColWidth="9.1796875" defaultRowHeight="14" x14ac:dyDescent="0.3"/>
  <cols>
    <col min="1" max="16384" width="9.1796875" style="4"/>
  </cols>
  <sheetData>
    <row r="47" s="4" customFormat="1" x14ac:dyDescent="0.3"/>
    <row r="48" s="4" customFormat="1" x14ac:dyDescent="0.3"/>
    <row r="49" s="4" customFormat="1" x14ac:dyDescent="0.3"/>
  </sheetData>
  <sheetProtection algorithmName="SHA-512" hashValue="o6Ret2AX+tYG6gr8lhTQeG5j5MBA4c9qdYPcJGQJoqN2zlPqdL1m5XAP3wuHd8gjkJCaxH7bavZaU58ybXFseg==" saltValue="7Vgd5eZmlhMISLn477Q+YA==" spinCount="100000" sheet="1" objects="1" scenarios="1" selectLockedCells="1"/>
  <pageMargins left="1.0236220472440944" right="0" top="0.35433070866141736" bottom="0" header="0.31496062992125984" footer="0.31496062992125984"/>
  <pageSetup paperSize="9" scale="63" orientation="landscape" r:id="rId1"/>
  <headerFooter>
    <oddHeader>&amp;C&amp;"-,Bold"&amp;12&amp;K03+000QUEENSLAND GOVERNMENT BUILDING AND CONSTRUCTION TRAINING POLICY - INDIGENOUS ECONOMIC OPPORTUNITIES PLAN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2:P35"/>
  <sheetViews>
    <sheetView showGridLines="0" zoomScaleNormal="100" zoomScaleSheetLayoutView="85" workbookViewId="0">
      <selection activeCell="D11" sqref="D11"/>
    </sheetView>
  </sheetViews>
  <sheetFormatPr defaultColWidth="9.1796875" defaultRowHeight="14.5" x14ac:dyDescent="0.35"/>
  <cols>
    <col min="1" max="1" width="8.7265625" customWidth="1"/>
    <col min="2" max="2" width="9.1796875" style="5"/>
    <col min="3" max="3" width="50.1796875" style="5" customWidth="1"/>
    <col min="4" max="6" width="48.7265625" style="5" customWidth="1"/>
    <col min="7" max="7" width="9.1796875" style="14" customWidth="1"/>
    <col min="8" max="15" width="9.1796875" style="5"/>
    <col min="16" max="16" width="10.453125" style="5" bestFit="1" customWidth="1"/>
    <col min="17" max="16384" width="9.1796875" style="5"/>
  </cols>
  <sheetData>
    <row r="2" spans="1:16" x14ac:dyDescent="0.35">
      <c r="B2" s="31"/>
      <c r="C2" s="32"/>
      <c r="D2" s="32"/>
      <c r="E2" s="32"/>
      <c r="F2" s="33"/>
      <c r="G2" s="34"/>
    </row>
    <row r="3" spans="1:16" ht="48.65" customHeight="1" x14ac:dyDescent="0.35">
      <c r="B3" s="35"/>
      <c r="C3" s="154" t="s">
        <v>33</v>
      </c>
      <c r="D3" s="155"/>
      <c r="E3" s="155"/>
      <c r="F3" s="156"/>
      <c r="G3" s="36"/>
    </row>
    <row r="4" spans="1:16" ht="7.4" customHeight="1" x14ac:dyDescent="0.45">
      <c r="B4" s="35"/>
      <c r="C4" s="150"/>
      <c r="D4" s="150"/>
      <c r="E4" s="150"/>
      <c r="F4" s="150"/>
      <c r="G4" s="36"/>
    </row>
    <row r="5" spans="1:16" ht="23.15" customHeight="1" x14ac:dyDescent="0.35">
      <c r="B5" s="35"/>
      <c r="C5" s="151" t="s">
        <v>6</v>
      </c>
      <c r="D5" s="152"/>
      <c r="E5" s="152"/>
      <c r="F5" s="153"/>
      <c r="G5" s="36"/>
    </row>
    <row r="6" spans="1:16" ht="8.15" customHeight="1" x14ac:dyDescent="0.35">
      <c r="B6" s="35"/>
      <c r="C6" s="6"/>
      <c r="D6" s="6"/>
      <c r="E6" s="6"/>
      <c r="F6" s="6"/>
      <c r="G6" s="36"/>
    </row>
    <row r="7" spans="1:16" ht="23.15" customHeight="1" x14ac:dyDescent="0.35">
      <c r="B7" s="35"/>
      <c r="C7" s="157" t="s">
        <v>71</v>
      </c>
      <c r="D7" s="157"/>
      <c r="E7" s="23" t="s">
        <v>7</v>
      </c>
      <c r="F7" s="136"/>
      <c r="G7" s="36"/>
    </row>
    <row r="8" spans="1:16" ht="7.5" customHeight="1" x14ac:dyDescent="0.35">
      <c r="B8" s="35"/>
      <c r="C8" s="21"/>
      <c r="D8" s="21"/>
      <c r="E8" s="21"/>
      <c r="F8" s="21"/>
      <c r="G8" s="36"/>
    </row>
    <row r="9" spans="1:16" s="7" customFormat="1" ht="23.15" customHeight="1" x14ac:dyDescent="0.35">
      <c r="A9"/>
      <c r="B9" s="37"/>
      <c r="C9" s="23" t="s">
        <v>8</v>
      </c>
      <c r="D9" s="133"/>
      <c r="E9" s="23" t="s">
        <v>9</v>
      </c>
      <c r="F9" s="137"/>
      <c r="G9" s="38"/>
      <c r="J9" s="54"/>
    </row>
    <row r="10" spans="1:16" s="7" customFormat="1" ht="23.15" customHeight="1" x14ac:dyDescent="0.35">
      <c r="A10"/>
      <c r="B10" s="37"/>
      <c r="C10" s="23" t="s">
        <v>10</v>
      </c>
      <c r="D10" s="134"/>
      <c r="E10" s="23" t="s">
        <v>11</v>
      </c>
      <c r="F10" s="137"/>
      <c r="G10" s="38"/>
    </row>
    <row r="11" spans="1:16" s="7" customFormat="1" ht="23.15" customHeight="1" x14ac:dyDescent="0.35">
      <c r="A11"/>
      <c r="B11" s="37"/>
      <c r="C11" s="23" t="s">
        <v>12</v>
      </c>
      <c r="D11" s="135"/>
      <c r="E11" s="23" t="s">
        <v>13</v>
      </c>
      <c r="F11" s="137"/>
      <c r="G11" s="38"/>
    </row>
    <row r="12" spans="1:16" ht="25" customHeight="1" x14ac:dyDescent="0.35">
      <c r="B12" s="35"/>
      <c r="C12" s="22"/>
      <c r="D12" s="22"/>
      <c r="E12" s="22"/>
      <c r="F12" s="22"/>
      <c r="G12" s="36"/>
    </row>
    <row r="13" spans="1:16" s="8" customFormat="1" ht="23.15" customHeight="1" x14ac:dyDescent="0.35">
      <c r="A13"/>
      <c r="B13" s="39"/>
      <c r="C13" s="151" t="s">
        <v>14</v>
      </c>
      <c r="D13" s="152"/>
      <c r="E13" s="152"/>
      <c r="F13" s="153"/>
      <c r="G13" s="40"/>
    </row>
    <row r="14" spans="1:16" s="9" customFormat="1" ht="8.15" customHeight="1" x14ac:dyDescent="0.35">
      <c r="A14"/>
      <c r="B14" s="39"/>
      <c r="C14" s="25"/>
      <c r="D14" s="25"/>
      <c r="E14" s="25"/>
      <c r="F14" s="25"/>
      <c r="G14" s="40"/>
    </row>
    <row r="15" spans="1:16" ht="22.5" customHeight="1" x14ac:dyDescent="0.35">
      <c r="B15" s="35"/>
      <c r="C15" s="158" t="s">
        <v>52</v>
      </c>
      <c r="D15" s="159"/>
      <c r="E15" s="158" t="s">
        <v>53</v>
      </c>
      <c r="F15" s="160"/>
      <c r="G15" s="36"/>
      <c r="P15" s="11"/>
    </row>
    <row r="16" spans="1:16" ht="23.15" customHeight="1" x14ac:dyDescent="0.35">
      <c r="B16" s="35"/>
      <c r="C16" s="23" t="s">
        <v>34</v>
      </c>
      <c r="D16" s="126">
        <f>(D18*60%)</f>
        <v>0</v>
      </c>
      <c r="E16" s="26" t="s">
        <v>15</v>
      </c>
      <c r="F16" s="127">
        <f>IF(D11="Building",D9*3%,D9*1.5%)</f>
        <v>0</v>
      </c>
      <c r="G16" s="36"/>
    </row>
    <row r="17" spans="1:14" ht="23.15" customHeight="1" x14ac:dyDescent="0.35">
      <c r="B17" s="35"/>
      <c r="C17" s="23" t="s">
        <v>16</v>
      </c>
      <c r="D17" s="126">
        <f>D18*40%</f>
        <v>0</v>
      </c>
      <c r="E17" s="132"/>
      <c r="F17" s="131"/>
      <c r="G17" s="36"/>
    </row>
    <row r="18" spans="1:14" ht="23.15" customHeight="1" x14ac:dyDescent="0.35">
      <c r="B18" s="35"/>
      <c r="C18" s="23" t="s">
        <v>17</v>
      </c>
      <c r="D18" s="126">
        <f>IF(D11="Building",D9*0.06%,D9*0.03%)</f>
        <v>0</v>
      </c>
      <c r="E18" s="132"/>
      <c r="F18" s="131"/>
      <c r="G18" s="36"/>
      <c r="N18" s="11"/>
    </row>
    <row r="19" spans="1:14" ht="25" customHeight="1" x14ac:dyDescent="0.35">
      <c r="B19" s="35"/>
      <c r="C19" s="22"/>
      <c r="D19" s="22"/>
      <c r="E19" s="22"/>
      <c r="F19" s="22"/>
      <c r="G19" s="36"/>
    </row>
    <row r="20" spans="1:14" s="8" customFormat="1" ht="23.15" customHeight="1" x14ac:dyDescent="0.35">
      <c r="A20"/>
      <c r="B20" s="39"/>
      <c r="C20" s="151" t="s">
        <v>18</v>
      </c>
      <c r="D20" s="152"/>
      <c r="E20" s="152"/>
      <c r="F20" s="153"/>
      <c r="G20" s="40"/>
    </row>
    <row r="21" spans="1:14" s="9" customFormat="1" ht="8.15" customHeight="1" x14ac:dyDescent="0.35">
      <c r="A21"/>
      <c r="B21" s="39"/>
      <c r="C21" s="27"/>
      <c r="D21" s="27"/>
      <c r="E21" s="27"/>
      <c r="F21" s="27"/>
      <c r="G21" s="40"/>
    </row>
    <row r="22" spans="1:14" s="12" customFormat="1" ht="22.5" customHeight="1" x14ac:dyDescent="0.35">
      <c r="A22"/>
      <c r="B22" s="41"/>
      <c r="C22" s="28" t="s">
        <v>19</v>
      </c>
      <c r="D22" s="28" t="s">
        <v>55</v>
      </c>
      <c r="E22" s="28" t="s">
        <v>27</v>
      </c>
      <c r="F22" s="28" t="s">
        <v>72</v>
      </c>
      <c r="G22" s="36"/>
    </row>
    <row r="23" spans="1:14" s="13" customFormat="1" ht="23.15" customHeight="1" x14ac:dyDescent="0.35">
      <c r="A23"/>
      <c r="B23" s="41"/>
      <c r="C23" s="26" t="s">
        <v>46</v>
      </c>
      <c r="D23" s="55">
        <f>'Core Hours-TPAS'!H23</f>
        <v>0</v>
      </c>
      <c r="E23" s="55">
        <f>'Core Hours-TPAS'!H45</f>
        <v>0</v>
      </c>
      <c r="F23" s="99"/>
      <c r="G23" s="36"/>
    </row>
    <row r="24" spans="1:14" ht="23.15" customHeight="1" x14ac:dyDescent="0.35">
      <c r="B24" s="35"/>
      <c r="C24" s="26" t="s">
        <v>47</v>
      </c>
      <c r="D24" s="100">
        <f>'Additional IEOP Hours'!H23</f>
        <v>0</v>
      </c>
      <c r="E24" s="100">
        <f>'Additional IEOP Hours'!H44</f>
        <v>0</v>
      </c>
      <c r="F24" s="101"/>
      <c r="G24" s="36"/>
    </row>
    <row r="25" spans="1:14" ht="23.15" customHeight="1" x14ac:dyDescent="0.35">
      <c r="B25" s="35"/>
      <c r="C25" s="26" t="s">
        <v>48</v>
      </c>
      <c r="D25" s="102"/>
      <c r="E25" s="103"/>
      <c r="F25" s="109">
        <f>'IEO Plan-Goods Services'!E35</f>
        <v>0</v>
      </c>
      <c r="G25" s="36"/>
    </row>
    <row r="26" spans="1:14" ht="25" customHeight="1" x14ac:dyDescent="0.35">
      <c r="B26" s="35"/>
      <c r="C26" s="149"/>
      <c r="D26" s="149"/>
      <c r="E26" s="149"/>
      <c r="F26" s="149"/>
      <c r="G26" s="36"/>
      <c r="I26" s="16"/>
    </row>
    <row r="27" spans="1:14" ht="23.15" customHeight="1" x14ac:dyDescent="0.35">
      <c r="B27" s="35"/>
      <c r="C27" s="151" t="s">
        <v>35</v>
      </c>
      <c r="D27" s="152"/>
      <c r="E27" s="152"/>
      <c r="F27" s="153"/>
      <c r="G27" s="36"/>
      <c r="I27" s="16"/>
    </row>
    <row r="28" spans="1:14" s="9" customFormat="1" ht="8.15" customHeight="1" x14ac:dyDescent="0.35">
      <c r="A28"/>
      <c r="B28" s="39"/>
      <c r="C28" s="46"/>
      <c r="D28" s="46"/>
      <c r="E28" s="46"/>
      <c r="F28" s="46"/>
      <c r="G28" s="40"/>
      <c r="L28" s="19"/>
    </row>
    <row r="29" spans="1:14" s="17" customFormat="1" ht="22.5" customHeight="1" x14ac:dyDescent="0.35">
      <c r="A29"/>
      <c r="B29" s="42"/>
      <c r="C29" s="28" t="s">
        <v>23</v>
      </c>
      <c r="D29" s="28" t="s">
        <v>55</v>
      </c>
      <c r="E29" s="28" t="s">
        <v>27</v>
      </c>
      <c r="F29" s="28" t="s">
        <v>72</v>
      </c>
      <c r="G29" s="36"/>
      <c r="I29" s="16"/>
    </row>
    <row r="30" spans="1:14" ht="23.15" customHeight="1" x14ac:dyDescent="0.35">
      <c r="B30" s="35"/>
      <c r="C30" s="23" t="s">
        <v>49</v>
      </c>
      <c r="D30" s="104">
        <f>'Core Hours-TPAS'!I23</f>
        <v>0</v>
      </c>
      <c r="E30" s="105">
        <f>'Core Hours-TPAS'!I45</f>
        <v>0</v>
      </c>
      <c r="F30" s="106"/>
      <c r="G30" s="36"/>
      <c r="I30" s="16"/>
    </row>
    <row r="31" spans="1:14" ht="23.15" customHeight="1" x14ac:dyDescent="0.35">
      <c r="B31" s="35"/>
      <c r="C31" s="23" t="s">
        <v>50</v>
      </c>
      <c r="D31" s="100">
        <f>'Additional IEOP Hours'!I23</f>
        <v>0</v>
      </c>
      <c r="E31" s="100">
        <f>'Additional IEOP Hours'!I44</f>
        <v>0</v>
      </c>
      <c r="F31" s="109">
        <f>'IEO Plan-Goods Services'!F35</f>
        <v>0</v>
      </c>
      <c r="G31" s="36"/>
      <c r="I31" s="16"/>
    </row>
    <row r="32" spans="1:14" ht="23.15" customHeight="1" x14ac:dyDescent="0.35">
      <c r="B32" s="35"/>
      <c r="C32" s="23" t="s">
        <v>51</v>
      </c>
      <c r="D32" s="128">
        <f>(D31+E31)*45+F31</f>
        <v>0</v>
      </c>
      <c r="E32" s="107"/>
      <c r="F32" s="108"/>
      <c r="G32" s="36"/>
      <c r="I32" s="16"/>
    </row>
    <row r="33" spans="2:7" ht="30.75" customHeight="1" x14ac:dyDescent="0.35">
      <c r="B33" s="35"/>
      <c r="C33" s="29" t="s">
        <v>20</v>
      </c>
      <c r="D33" s="30"/>
      <c r="E33" s="30"/>
      <c r="F33" s="30"/>
      <c r="G33" s="36"/>
    </row>
    <row r="34" spans="2:7" ht="238.5" customHeight="1" x14ac:dyDescent="0.35">
      <c r="B34" s="35"/>
      <c r="C34" s="147" t="s">
        <v>54</v>
      </c>
      <c r="D34" s="148"/>
      <c r="E34" s="148"/>
      <c r="F34" s="148"/>
      <c r="G34" s="36"/>
    </row>
    <row r="35" spans="2:7" x14ac:dyDescent="0.35">
      <c r="B35" s="43"/>
      <c r="C35" s="44"/>
      <c r="D35" s="44"/>
      <c r="E35" s="44"/>
      <c r="F35" s="44"/>
      <c r="G35" s="45"/>
    </row>
  </sheetData>
  <sheetProtection algorithmName="SHA-512" hashValue="+xzLqyfF+8KMj2kp5rJgHapQOe4j+R13crggqUUFaKyZPwWIOs3dDQkKDaXa5J7XYNJhWUqFqoB/ftZyHR5y6w==" saltValue="b3FARB95/UWnnf93SUIshA==" spinCount="100000" sheet="1" selectLockedCells="1"/>
  <mergeCells count="11">
    <mergeCell ref="C34:F34"/>
    <mergeCell ref="C26:F26"/>
    <mergeCell ref="C4:F4"/>
    <mergeCell ref="C27:F27"/>
    <mergeCell ref="C3:F3"/>
    <mergeCell ref="C5:F5"/>
    <mergeCell ref="C7:D7"/>
    <mergeCell ref="C13:F13"/>
    <mergeCell ref="C15:D15"/>
    <mergeCell ref="E15:F15"/>
    <mergeCell ref="C20:F20"/>
  </mergeCells>
  <dataValidations count="1">
    <dataValidation type="list" errorStyle="warning" allowBlank="1" showInputMessage="1" showErrorMessage="1" errorTitle="Select Type" sqref="D11" xr:uid="{00000000-0002-0000-0200-000000000000}">
      <formula1>"Building, Civil"</formula1>
    </dataValidation>
  </dataValidations>
  <pageMargins left="0.62992125984251968" right="0.23622047244094491" top="0.35433070866141736" bottom="0.35433070866141736"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P60"/>
  <sheetViews>
    <sheetView showGridLines="0" zoomScaleNormal="100" zoomScaleSheetLayoutView="100" workbookViewId="0">
      <selection activeCell="I21" sqref="I21"/>
    </sheetView>
  </sheetViews>
  <sheetFormatPr defaultColWidth="9.1796875" defaultRowHeight="13.5" x14ac:dyDescent="0.25"/>
  <cols>
    <col min="1" max="2" width="9.1796875" style="5"/>
    <col min="3" max="7" width="25.7265625" style="5" customWidth="1"/>
    <col min="8" max="9" width="18.7265625" style="5" customWidth="1"/>
    <col min="10" max="16384" width="9.1796875" style="5"/>
  </cols>
  <sheetData>
    <row r="1" spans="2:16" ht="16.5" customHeight="1" x14ac:dyDescent="0.25"/>
    <row r="2" spans="2:16" ht="16.5" customHeight="1" x14ac:dyDescent="0.25">
      <c r="B2" s="58"/>
      <c r="C2" s="56"/>
      <c r="D2" s="56"/>
      <c r="E2" s="56"/>
      <c r="F2" s="56"/>
      <c r="G2" s="56"/>
      <c r="H2" s="56"/>
      <c r="I2" s="56"/>
      <c r="J2" s="59"/>
    </row>
    <row r="3" spans="2:16" ht="48.65" customHeight="1" x14ac:dyDescent="0.25">
      <c r="B3" s="60"/>
      <c r="C3" s="162" t="s">
        <v>56</v>
      </c>
      <c r="D3" s="163"/>
      <c r="E3" s="163"/>
      <c r="F3" s="163"/>
      <c r="G3" s="163"/>
      <c r="H3" s="163"/>
      <c r="I3" s="164"/>
      <c r="J3" s="61"/>
      <c r="K3" s="47"/>
      <c r="L3" s="47"/>
      <c r="M3" s="47"/>
      <c r="N3" s="47"/>
      <c r="O3" s="47"/>
      <c r="P3" s="47"/>
    </row>
    <row r="4" spans="2:16" s="14" customFormat="1" ht="7.4" customHeight="1" x14ac:dyDescent="0.25">
      <c r="B4" s="35"/>
      <c r="C4" s="57"/>
      <c r="D4" s="57"/>
      <c r="E4" s="57"/>
      <c r="F4" s="57"/>
      <c r="G4" s="57"/>
      <c r="H4" s="57"/>
      <c r="I4" s="57"/>
      <c r="J4" s="36"/>
      <c r="K4" s="20"/>
      <c r="L4" s="20"/>
      <c r="M4" s="20"/>
      <c r="N4" s="20"/>
      <c r="O4" s="20"/>
      <c r="P4" s="20"/>
    </row>
    <row r="5" spans="2:16" s="7" customFormat="1" ht="31.4" customHeight="1" x14ac:dyDescent="0.35">
      <c r="B5" s="62"/>
      <c r="C5" s="165" t="s">
        <v>57</v>
      </c>
      <c r="D5" s="166"/>
      <c r="E5" s="166"/>
      <c r="F5" s="166"/>
      <c r="G5" s="166"/>
      <c r="H5" s="166"/>
      <c r="I5" s="166"/>
      <c r="J5" s="63"/>
    </row>
    <row r="6" spans="2:16" s="14" customFormat="1" ht="7.4" customHeight="1" x14ac:dyDescent="0.25">
      <c r="B6" s="35"/>
      <c r="C6" s="57"/>
      <c r="D6" s="57"/>
      <c r="E6" s="57"/>
      <c r="F6" s="57"/>
      <c r="G6" s="57"/>
      <c r="H6" s="57"/>
      <c r="I6" s="57"/>
      <c r="J6" s="36"/>
      <c r="K6" s="20"/>
      <c r="L6" s="20"/>
      <c r="M6" s="20"/>
      <c r="N6" s="20"/>
      <c r="O6" s="20"/>
      <c r="P6" s="20"/>
    </row>
    <row r="7" spans="2:16" ht="22.5" customHeight="1" x14ac:dyDescent="0.25">
      <c r="B7" s="60"/>
      <c r="C7" s="55" t="s">
        <v>60</v>
      </c>
      <c r="D7" s="55" t="s">
        <v>61</v>
      </c>
      <c r="E7" s="55" t="s">
        <v>0</v>
      </c>
      <c r="F7" s="55" t="s">
        <v>26</v>
      </c>
      <c r="G7" s="55" t="s">
        <v>21</v>
      </c>
      <c r="H7" s="55" t="s">
        <v>43</v>
      </c>
      <c r="I7" s="55" t="s">
        <v>22</v>
      </c>
      <c r="J7" s="61"/>
    </row>
    <row r="8" spans="2:16" ht="20.149999999999999" customHeight="1" x14ac:dyDescent="0.25">
      <c r="B8" s="60"/>
      <c r="C8" s="98"/>
      <c r="D8" s="98"/>
      <c r="E8" s="98"/>
      <c r="F8" s="98"/>
      <c r="G8" s="98"/>
      <c r="H8" s="93"/>
      <c r="I8" s="93"/>
      <c r="J8" s="61"/>
    </row>
    <row r="9" spans="2:16" ht="20.149999999999999" customHeight="1" x14ac:dyDescent="0.25">
      <c r="B9" s="60"/>
      <c r="C9" s="98"/>
      <c r="D9" s="98"/>
      <c r="E9" s="98"/>
      <c r="F9" s="98"/>
      <c r="G9" s="98"/>
      <c r="H9" s="93"/>
      <c r="I9" s="93"/>
      <c r="J9" s="61"/>
    </row>
    <row r="10" spans="2:16" ht="20.149999999999999" customHeight="1" x14ac:dyDescent="0.25">
      <c r="B10" s="60"/>
      <c r="C10" s="98"/>
      <c r="D10" s="98"/>
      <c r="E10" s="98"/>
      <c r="F10" s="98"/>
      <c r="G10" s="98"/>
      <c r="H10" s="93"/>
      <c r="I10" s="93"/>
      <c r="J10" s="61"/>
    </row>
    <row r="11" spans="2:16" ht="20.149999999999999" customHeight="1" x14ac:dyDescent="0.25">
      <c r="B11" s="60"/>
      <c r="C11" s="98"/>
      <c r="D11" s="98"/>
      <c r="E11" s="98"/>
      <c r="F11" s="98"/>
      <c r="G11" s="98"/>
      <c r="H11" s="93"/>
      <c r="I11" s="93"/>
      <c r="J11" s="61"/>
    </row>
    <row r="12" spans="2:16" ht="20.149999999999999" customHeight="1" x14ac:dyDescent="0.25">
      <c r="B12" s="60"/>
      <c r="C12" s="98"/>
      <c r="D12" s="98"/>
      <c r="E12" s="98"/>
      <c r="F12" s="98"/>
      <c r="G12" s="98"/>
      <c r="H12" s="93"/>
      <c r="I12" s="93"/>
      <c r="J12" s="61"/>
    </row>
    <row r="13" spans="2:16" ht="20.149999999999999" customHeight="1" x14ac:dyDescent="0.25">
      <c r="B13" s="60"/>
      <c r="C13" s="98"/>
      <c r="D13" s="98"/>
      <c r="E13" s="98"/>
      <c r="F13" s="98"/>
      <c r="G13" s="98"/>
      <c r="H13" s="93"/>
      <c r="I13" s="93"/>
      <c r="J13" s="61"/>
    </row>
    <row r="14" spans="2:16" ht="20.149999999999999" customHeight="1" x14ac:dyDescent="0.25">
      <c r="B14" s="60"/>
      <c r="C14" s="98"/>
      <c r="D14" s="98"/>
      <c r="E14" s="98"/>
      <c r="F14" s="98"/>
      <c r="G14" s="98"/>
      <c r="H14" s="93"/>
      <c r="I14" s="93"/>
      <c r="J14" s="61"/>
    </row>
    <row r="15" spans="2:16" ht="20.149999999999999" customHeight="1" x14ac:dyDescent="0.25">
      <c r="B15" s="60"/>
      <c r="C15" s="98"/>
      <c r="D15" s="98"/>
      <c r="E15" s="98"/>
      <c r="F15" s="98"/>
      <c r="G15" s="98"/>
      <c r="H15" s="93"/>
      <c r="I15" s="93"/>
      <c r="J15" s="61"/>
    </row>
    <row r="16" spans="2:16" ht="20.149999999999999" customHeight="1" x14ac:dyDescent="0.25">
      <c r="B16" s="60"/>
      <c r="C16" s="98"/>
      <c r="D16" s="98"/>
      <c r="E16" s="98"/>
      <c r="F16" s="98"/>
      <c r="G16" s="98"/>
      <c r="H16" s="93"/>
      <c r="I16" s="93"/>
      <c r="J16" s="61"/>
    </row>
    <row r="17" spans="1:16" ht="20.149999999999999" customHeight="1" x14ac:dyDescent="0.25">
      <c r="B17" s="60"/>
      <c r="C17" s="98"/>
      <c r="D17" s="98"/>
      <c r="E17" s="98"/>
      <c r="F17" s="98"/>
      <c r="G17" s="98"/>
      <c r="H17" s="93"/>
      <c r="I17" s="93"/>
      <c r="J17" s="61"/>
    </row>
    <row r="18" spans="1:16" ht="20.149999999999999" customHeight="1" x14ac:dyDescent="0.25">
      <c r="B18" s="60"/>
      <c r="C18" s="98"/>
      <c r="D18" s="98"/>
      <c r="E18" s="98"/>
      <c r="F18" s="98"/>
      <c r="G18" s="98"/>
      <c r="H18" s="93"/>
      <c r="I18" s="93"/>
      <c r="J18" s="61"/>
    </row>
    <row r="19" spans="1:16" ht="20.149999999999999" customHeight="1" x14ac:dyDescent="0.25">
      <c r="B19" s="60"/>
      <c r="C19" s="98"/>
      <c r="D19" s="98"/>
      <c r="E19" s="98"/>
      <c r="F19" s="98"/>
      <c r="G19" s="98"/>
      <c r="H19" s="93"/>
      <c r="I19" s="93"/>
      <c r="J19" s="61"/>
    </row>
    <row r="20" spans="1:16" ht="20.149999999999999" customHeight="1" x14ac:dyDescent="0.25">
      <c r="B20" s="60"/>
      <c r="C20" s="98"/>
      <c r="D20" s="98"/>
      <c r="E20" s="98"/>
      <c r="F20" s="98"/>
      <c r="G20" s="98"/>
      <c r="H20" s="93"/>
      <c r="I20" s="93"/>
      <c r="J20" s="61"/>
    </row>
    <row r="21" spans="1:16" ht="20.149999999999999" customHeight="1" x14ac:dyDescent="0.25">
      <c r="B21" s="60"/>
      <c r="C21" s="98"/>
      <c r="D21" s="98"/>
      <c r="E21" s="98"/>
      <c r="F21" s="98"/>
      <c r="G21" s="98"/>
      <c r="H21" s="93"/>
      <c r="I21" s="93"/>
      <c r="J21" s="61"/>
    </row>
    <row r="22" spans="1:16" ht="20.149999999999999" customHeight="1" x14ac:dyDescent="0.25">
      <c r="B22" s="60"/>
      <c r="C22" s="98"/>
      <c r="D22" s="98"/>
      <c r="E22" s="98"/>
      <c r="F22" s="98"/>
      <c r="G22" s="98"/>
      <c r="H22" s="93"/>
      <c r="I22" s="93"/>
      <c r="J22" s="61"/>
    </row>
    <row r="23" spans="1:16" ht="20.149999999999999" customHeight="1" x14ac:dyDescent="0.25">
      <c r="B23" s="60"/>
      <c r="C23" s="48"/>
      <c r="D23" s="167"/>
      <c r="E23" s="167"/>
      <c r="F23" s="167"/>
      <c r="G23" s="167"/>
      <c r="H23" s="55">
        <f>SUM(H8:H22)</f>
        <v>0</v>
      </c>
      <c r="I23" s="55">
        <f>SUM(I8:I22)</f>
        <v>0</v>
      </c>
      <c r="J23" s="61"/>
    </row>
    <row r="24" spans="1:16" ht="25" customHeight="1" x14ac:dyDescent="0.35">
      <c r="A24"/>
      <c r="B24" s="35"/>
      <c r="C24" s="22"/>
      <c r="D24" s="22"/>
      <c r="E24" s="22"/>
      <c r="F24" s="22"/>
      <c r="G24" s="24"/>
      <c r="H24" s="56"/>
      <c r="I24" s="10"/>
      <c r="J24" s="36"/>
    </row>
    <row r="25" spans="1:16" s="14" customFormat="1" ht="7.4" customHeight="1" x14ac:dyDescent="0.25">
      <c r="B25" s="35"/>
      <c r="C25" s="57"/>
      <c r="D25" s="57"/>
      <c r="E25" s="57"/>
      <c r="F25" s="57"/>
      <c r="G25" s="57"/>
      <c r="H25" s="57"/>
      <c r="I25" s="57"/>
      <c r="J25" s="36"/>
      <c r="K25" s="20"/>
      <c r="L25" s="20"/>
      <c r="M25" s="20"/>
      <c r="N25" s="20"/>
      <c r="O25" s="20"/>
      <c r="P25" s="20"/>
    </row>
    <row r="26" spans="1:16" s="7" customFormat="1" ht="31.4" customHeight="1" x14ac:dyDescent="0.35">
      <c r="B26" s="62"/>
      <c r="C26" s="165" t="s">
        <v>58</v>
      </c>
      <c r="D26" s="166"/>
      <c r="E26" s="166"/>
      <c r="F26" s="166"/>
      <c r="G26" s="166"/>
      <c r="H26" s="166"/>
      <c r="I26" s="166"/>
      <c r="J26" s="63"/>
    </row>
    <row r="27" spans="1:16" s="14" customFormat="1" ht="7.4" customHeight="1" x14ac:dyDescent="0.25">
      <c r="B27" s="35"/>
      <c r="C27" s="57"/>
      <c r="D27" s="57"/>
      <c r="E27" s="57"/>
      <c r="F27" s="57"/>
      <c r="G27" s="57"/>
      <c r="H27" s="57"/>
      <c r="I27" s="57"/>
      <c r="J27" s="36"/>
      <c r="K27" s="20"/>
      <c r="L27" s="20"/>
      <c r="M27" s="20"/>
      <c r="N27" s="20"/>
      <c r="O27" s="20"/>
      <c r="P27" s="20"/>
    </row>
    <row r="28" spans="1:16" ht="22.5" customHeight="1" x14ac:dyDescent="0.25">
      <c r="B28" s="60"/>
      <c r="C28" s="55" t="s">
        <v>60</v>
      </c>
      <c r="D28" s="55" t="s">
        <v>61</v>
      </c>
      <c r="E28" s="55" t="s">
        <v>0</v>
      </c>
      <c r="F28" s="55" t="s">
        <v>26</v>
      </c>
      <c r="G28" s="55" t="s">
        <v>25</v>
      </c>
      <c r="H28" s="55" t="s">
        <v>62</v>
      </c>
      <c r="I28" s="55" t="s">
        <v>22</v>
      </c>
      <c r="J28" s="61"/>
    </row>
    <row r="29" spans="1:16" ht="20.149999999999999" customHeight="1" x14ac:dyDescent="0.25">
      <c r="B29" s="60"/>
      <c r="C29" s="98"/>
      <c r="D29" s="98"/>
      <c r="E29" s="98"/>
      <c r="F29" s="98"/>
      <c r="G29" s="98"/>
      <c r="H29" s="93"/>
      <c r="I29" s="93"/>
      <c r="J29" s="61"/>
    </row>
    <row r="30" spans="1:16" ht="20.149999999999999" customHeight="1" x14ac:dyDescent="0.25">
      <c r="B30" s="60"/>
      <c r="C30" s="98"/>
      <c r="D30" s="98"/>
      <c r="E30" s="98"/>
      <c r="F30" s="98"/>
      <c r="G30" s="98"/>
      <c r="H30" s="93"/>
      <c r="I30" s="93"/>
      <c r="J30" s="61"/>
    </row>
    <row r="31" spans="1:16" ht="20.149999999999999" customHeight="1" x14ac:dyDescent="0.25">
      <c r="B31" s="60"/>
      <c r="C31" s="98"/>
      <c r="D31" s="98"/>
      <c r="E31" s="98"/>
      <c r="F31" s="98"/>
      <c r="G31" s="98"/>
      <c r="H31" s="93"/>
      <c r="I31" s="93"/>
      <c r="J31" s="61"/>
    </row>
    <row r="32" spans="1:16" ht="20.149999999999999" customHeight="1" x14ac:dyDescent="0.25">
      <c r="B32" s="60"/>
      <c r="C32" s="98"/>
      <c r="D32" s="98"/>
      <c r="E32" s="98"/>
      <c r="F32" s="98"/>
      <c r="G32" s="98"/>
      <c r="H32" s="93"/>
      <c r="I32" s="93"/>
      <c r="J32" s="61"/>
    </row>
    <row r="33" spans="2:10" ht="20.149999999999999" customHeight="1" x14ac:dyDescent="0.25">
      <c r="B33" s="60"/>
      <c r="C33" s="98"/>
      <c r="D33" s="98"/>
      <c r="E33" s="98"/>
      <c r="F33" s="98"/>
      <c r="G33" s="98"/>
      <c r="H33" s="93"/>
      <c r="I33" s="93"/>
      <c r="J33" s="61"/>
    </row>
    <row r="34" spans="2:10" ht="20.149999999999999" customHeight="1" x14ac:dyDescent="0.25">
      <c r="B34" s="60"/>
      <c r="C34" s="98"/>
      <c r="D34" s="98"/>
      <c r="E34" s="98"/>
      <c r="F34" s="98"/>
      <c r="G34" s="98"/>
      <c r="H34" s="93"/>
      <c r="I34" s="93"/>
      <c r="J34" s="61"/>
    </row>
    <row r="35" spans="2:10" ht="20.149999999999999" customHeight="1" x14ac:dyDescent="0.25">
      <c r="B35" s="60"/>
      <c r="C35" s="98"/>
      <c r="D35" s="98"/>
      <c r="E35" s="98"/>
      <c r="F35" s="98"/>
      <c r="G35" s="98"/>
      <c r="H35" s="93"/>
      <c r="I35" s="93"/>
      <c r="J35" s="61"/>
    </row>
    <row r="36" spans="2:10" ht="20.149999999999999" customHeight="1" x14ac:dyDescent="0.25">
      <c r="B36" s="60"/>
      <c r="C36" s="98"/>
      <c r="D36" s="98"/>
      <c r="E36" s="98"/>
      <c r="F36" s="98"/>
      <c r="G36" s="98"/>
      <c r="H36" s="93"/>
      <c r="I36" s="93"/>
      <c r="J36" s="61"/>
    </row>
    <row r="37" spans="2:10" ht="20.149999999999999" customHeight="1" x14ac:dyDescent="0.25">
      <c r="B37" s="60"/>
      <c r="C37" s="98"/>
      <c r="D37" s="98"/>
      <c r="E37" s="98"/>
      <c r="F37" s="98"/>
      <c r="G37" s="98"/>
      <c r="H37" s="93"/>
      <c r="I37" s="93"/>
      <c r="J37" s="61"/>
    </row>
    <row r="38" spans="2:10" ht="20.149999999999999" customHeight="1" x14ac:dyDescent="0.25">
      <c r="B38" s="60"/>
      <c r="C38" s="98"/>
      <c r="D38" s="98"/>
      <c r="E38" s="98"/>
      <c r="F38" s="98"/>
      <c r="G38" s="98"/>
      <c r="H38" s="93"/>
      <c r="I38" s="93"/>
      <c r="J38" s="61"/>
    </row>
    <row r="39" spans="2:10" ht="20.149999999999999" customHeight="1" x14ac:dyDescent="0.25">
      <c r="B39" s="60"/>
      <c r="C39" s="98"/>
      <c r="D39" s="98"/>
      <c r="E39" s="98"/>
      <c r="F39" s="98"/>
      <c r="G39" s="98"/>
      <c r="H39" s="93"/>
      <c r="I39" s="93"/>
      <c r="J39" s="61"/>
    </row>
    <row r="40" spans="2:10" ht="20.149999999999999" customHeight="1" x14ac:dyDescent="0.25">
      <c r="B40" s="60"/>
      <c r="C40" s="98"/>
      <c r="D40" s="98"/>
      <c r="E40" s="98"/>
      <c r="F40" s="98"/>
      <c r="G40" s="98"/>
      <c r="H40" s="93"/>
      <c r="I40" s="93"/>
      <c r="J40" s="61"/>
    </row>
    <row r="41" spans="2:10" ht="20.149999999999999" customHeight="1" x14ac:dyDescent="0.25">
      <c r="B41" s="60"/>
      <c r="C41" s="98"/>
      <c r="D41" s="98"/>
      <c r="E41" s="98"/>
      <c r="F41" s="98"/>
      <c r="G41" s="98"/>
      <c r="H41" s="93"/>
      <c r="I41" s="93"/>
      <c r="J41" s="61"/>
    </row>
    <row r="42" spans="2:10" ht="20.149999999999999" customHeight="1" x14ac:dyDescent="0.25">
      <c r="B42" s="60"/>
      <c r="C42" s="98"/>
      <c r="D42" s="98"/>
      <c r="E42" s="98"/>
      <c r="F42" s="98"/>
      <c r="G42" s="98"/>
      <c r="H42" s="93"/>
      <c r="I42" s="93"/>
      <c r="J42" s="61"/>
    </row>
    <row r="43" spans="2:10" ht="20.149999999999999" customHeight="1" x14ac:dyDescent="0.25">
      <c r="B43" s="60"/>
      <c r="C43" s="98"/>
      <c r="D43" s="98"/>
      <c r="E43" s="98"/>
      <c r="F43" s="98"/>
      <c r="G43" s="98"/>
      <c r="H43" s="93"/>
      <c r="I43" s="93"/>
      <c r="J43" s="61"/>
    </row>
    <row r="44" spans="2:10" ht="20.149999999999999" customHeight="1" x14ac:dyDescent="0.25">
      <c r="B44" s="60"/>
      <c r="C44" s="98"/>
      <c r="D44" s="98"/>
      <c r="E44" s="98"/>
      <c r="F44" s="98"/>
      <c r="G44" s="98"/>
      <c r="H44" s="93"/>
      <c r="I44" s="93"/>
      <c r="J44" s="61"/>
    </row>
    <row r="45" spans="2:10" ht="20.149999999999999" customHeight="1" x14ac:dyDescent="0.25">
      <c r="B45" s="60"/>
      <c r="C45" s="24"/>
      <c r="D45" s="24"/>
      <c r="E45" s="24"/>
      <c r="F45" s="168"/>
      <c r="G45" s="168"/>
      <c r="H45" s="55">
        <f>SUM(H29:H44)</f>
        <v>0</v>
      </c>
      <c r="I45" s="55">
        <f>SUM(I29:I44)</f>
        <v>0</v>
      </c>
      <c r="J45" s="61"/>
    </row>
    <row r="46" spans="2:10" ht="14" x14ac:dyDescent="0.25">
      <c r="B46" s="64"/>
      <c r="C46" s="65"/>
      <c r="D46" s="66"/>
      <c r="E46" s="66"/>
      <c r="F46" s="67"/>
      <c r="G46" s="67"/>
      <c r="H46" s="68"/>
      <c r="I46" s="68"/>
      <c r="J46" s="69"/>
    </row>
    <row r="47" spans="2:10" x14ac:dyDescent="0.25">
      <c r="C47" s="161"/>
      <c r="D47" s="161"/>
      <c r="E47" s="161"/>
      <c r="F47" s="50"/>
      <c r="G47" s="50"/>
      <c r="H47" s="51"/>
      <c r="I47" s="51"/>
    </row>
    <row r="48" spans="2:10" x14ac:dyDescent="0.25">
      <c r="C48" s="161"/>
      <c r="D48" s="161"/>
      <c r="E48" s="161"/>
      <c r="F48" s="50"/>
      <c r="G48" s="50"/>
      <c r="H48" s="51"/>
      <c r="I48" s="51"/>
    </row>
    <row r="49" spans="3:9" x14ac:dyDescent="0.25">
      <c r="C49" s="161"/>
      <c r="D49" s="161"/>
      <c r="E49" s="161"/>
      <c r="F49" s="50"/>
      <c r="G49" s="50"/>
      <c r="H49" s="51"/>
      <c r="I49" s="51"/>
    </row>
    <row r="50" spans="3:9" x14ac:dyDescent="0.25">
      <c r="C50" s="24"/>
      <c r="D50" s="24"/>
      <c r="E50" s="24"/>
      <c r="F50" s="24"/>
      <c r="G50" s="24"/>
      <c r="H50" s="52"/>
      <c r="I50" s="52"/>
    </row>
    <row r="51" spans="3:9" x14ac:dyDescent="0.25">
      <c r="C51" s="14"/>
      <c r="D51" s="14"/>
      <c r="E51" s="14"/>
      <c r="F51" s="14"/>
      <c r="G51" s="14"/>
      <c r="H51" s="53"/>
      <c r="I51" s="53"/>
    </row>
    <row r="52" spans="3:9" x14ac:dyDescent="0.25">
      <c r="C52" s="14"/>
      <c r="D52" s="14"/>
      <c r="E52" s="14"/>
    </row>
    <row r="53" spans="3:9" x14ac:dyDescent="0.25">
      <c r="C53" s="14"/>
      <c r="D53" s="14"/>
      <c r="E53" s="14"/>
      <c r="F53" s="14"/>
      <c r="G53" s="14"/>
      <c r="H53" s="14"/>
      <c r="I53" s="14"/>
    </row>
    <row r="54" spans="3:9" ht="14.5" customHeight="1" x14ac:dyDescent="0.25">
      <c r="C54" s="14"/>
      <c r="D54" s="14"/>
      <c r="E54" s="14"/>
      <c r="F54" s="14"/>
      <c r="G54" s="14"/>
      <c r="H54" s="14"/>
      <c r="I54" s="14"/>
    </row>
    <row r="59" spans="3:9" ht="7.5" customHeight="1" x14ac:dyDescent="0.25"/>
    <row r="60" spans="3:9" ht="14.5" customHeight="1" x14ac:dyDescent="0.25"/>
  </sheetData>
  <sheetProtection algorithmName="SHA-512" hashValue="mhnxXNTwPxPFxFgJ2nILIMBmwF7iUIGfHaTyp6CA/2VBEOzeckdWuXmKUcjAo4a7SFZHdUvouSFzKOBG0tMVKg==" saltValue="OhKlIqMydWPILqBmYgfzKw==" spinCount="100000" sheet="1" objects="1" scenarios="1" selectLockedCells="1"/>
  <mergeCells count="8">
    <mergeCell ref="C49:E49"/>
    <mergeCell ref="C47:E47"/>
    <mergeCell ref="C48:E48"/>
    <mergeCell ref="C3:I3"/>
    <mergeCell ref="C26:I26"/>
    <mergeCell ref="C5:I5"/>
    <mergeCell ref="D23:G23"/>
    <mergeCell ref="F45:G45"/>
  </mergeCells>
  <dataValidations count="5">
    <dataValidation type="list" allowBlank="1" showInputMessage="1" showErrorMessage="1" sqref="F8:F22" xr:uid="{00000000-0002-0000-0300-000000000000}">
      <formula1>"Civil Operations,Blocklaying,Carpentry,Electrical,Plumbing,Painting,Concreting,Horticulture,,Indigenous Community Housing Maintenance,Civil"</formula1>
    </dataValidation>
    <dataValidation type="list" allowBlank="1" showInputMessage="1" showErrorMessage="1" sqref="E8:E22" xr:uid="{00000000-0002-0000-0300-000001000000}">
      <formula1>"Apprentice,Trainee"</formula1>
    </dataValidation>
    <dataValidation type="list" allowBlank="1" showInputMessage="1" showErrorMessage="1" sqref="F29:F35" xr:uid="{00000000-0002-0000-0300-000002000000}">
      <formula1>"General Construction,Civil Operations,Catering,Carpentry,Painting,Electrical,Concreting,Plumbing,Horticulture,Indigenous Community Housing Maintenance"</formula1>
    </dataValidation>
    <dataValidation type="list" allowBlank="1" showInputMessage="1" showErrorMessage="1" sqref="F36:F44" xr:uid="{00000000-0002-0000-0300-000003000000}">
      <formula1>"Carpentry,Painting,Electrical,Concreting,Plumbing,Horticulture,Indigenous Community Housing Maintenance"</formula1>
    </dataValidation>
    <dataValidation type="list" allowBlank="1" showInputMessage="1" showErrorMessage="1" sqref="E29:E44" xr:uid="{00000000-0002-0000-0300-000004000000}">
      <formula1>"Tradesperson,Labourer,Supervisor,Plant Operator,Trades Assistant"</formula1>
    </dataValidation>
  </dataValidations>
  <pageMargins left="1.0236220472440944" right="0" top="0.55118110236220474" bottom="0"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pageSetUpPr fitToPage="1"/>
  </sheetPr>
  <dimension ref="B1:P48"/>
  <sheetViews>
    <sheetView showGridLines="0" topLeftCell="A12" zoomScaleNormal="100" workbookViewId="0">
      <selection activeCell="E39" sqref="E39"/>
    </sheetView>
  </sheetViews>
  <sheetFormatPr defaultColWidth="9.1796875" defaultRowHeight="13.5" x14ac:dyDescent="0.25"/>
  <cols>
    <col min="1" max="2" width="9.1796875" style="5"/>
    <col min="3" max="7" width="25.7265625" style="5" customWidth="1"/>
    <col min="8" max="9" width="18.7265625" style="5" customWidth="1"/>
    <col min="10" max="16384" width="9.1796875" style="5"/>
  </cols>
  <sheetData>
    <row r="1" spans="2:16" x14ac:dyDescent="0.25">
      <c r="B1" s="10"/>
      <c r="C1" s="10"/>
      <c r="D1" s="10"/>
      <c r="E1" s="10"/>
      <c r="F1" s="10"/>
      <c r="G1" s="10"/>
      <c r="H1" s="10"/>
      <c r="I1" s="10"/>
      <c r="J1" s="10"/>
    </row>
    <row r="2" spans="2:16" x14ac:dyDescent="0.25">
      <c r="B2" s="58"/>
      <c r="C2" s="56"/>
      <c r="D2" s="56"/>
      <c r="E2" s="56"/>
      <c r="F2" s="56"/>
      <c r="G2" s="56"/>
      <c r="H2" s="56"/>
      <c r="I2" s="56"/>
      <c r="J2" s="59"/>
    </row>
    <row r="3" spans="2:16" ht="48.65" customHeight="1" x14ac:dyDescent="0.25">
      <c r="B3" s="60"/>
      <c r="C3" s="169" t="s">
        <v>36</v>
      </c>
      <c r="D3" s="170"/>
      <c r="E3" s="170"/>
      <c r="F3" s="170"/>
      <c r="G3" s="170"/>
      <c r="H3" s="170"/>
      <c r="I3" s="171"/>
      <c r="J3" s="61"/>
    </row>
    <row r="4" spans="2:16" s="14" customFormat="1" ht="7.4" customHeight="1" x14ac:dyDescent="0.25">
      <c r="B4" s="35"/>
      <c r="C4" s="57"/>
      <c r="D4" s="57"/>
      <c r="E4" s="57"/>
      <c r="F4" s="57"/>
      <c r="G4" s="57"/>
      <c r="H4" s="57"/>
      <c r="I4" s="57">
        <v>0</v>
      </c>
      <c r="J4" s="36"/>
      <c r="K4" s="20"/>
      <c r="L4" s="20"/>
      <c r="M4" s="20"/>
      <c r="N4" s="20"/>
      <c r="O4" s="20"/>
      <c r="P4" s="20"/>
    </row>
    <row r="5" spans="2:16" s="7" customFormat="1" ht="31.4" customHeight="1" x14ac:dyDescent="0.35">
      <c r="B5" s="62"/>
      <c r="C5" s="173" t="s">
        <v>70</v>
      </c>
      <c r="D5" s="166"/>
      <c r="E5" s="166"/>
      <c r="F5" s="166"/>
      <c r="G5" s="166"/>
      <c r="H5" s="166"/>
      <c r="I5" s="166"/>
      <c r="J5" s="63"/>
    </row>
    <row r="6" spans="2:16" s="14" customFormat="1" ht="7.4" customHeight="1" x14ac:dyDescent="0.25">
      <c r="B6" s="35"/>
      <c r="C6" s="57"/>
      <c r="D6" s="57"/>
      <c r="E6" s="57"/>
      <c r="F6" s="57"/>
      <c r="G6" s="57"/>
      <c r="H6" s="57"/>
      <c r="I6" s="57"/>
      <c r="J6" s="36"/>
      <c r="K6" s="20"/>
      <c r="L6" s="20"/>
      <c r="M6" s="20"/>
      <c r="N6" s="20"/>
      <c r="O6" s="20"/>
      <c r="P6" s="20"/>
    </row>
    <row r="7" spans="2:16" ht="22.5" customHeight="1" x14ac:dyDescent="0.25">
      <c r="B7" s="60"/>
      <c r="C7" s="73" t="s">
        <v>60</v>
      </c>
      <c r="D7" s="73" t="s">
        <v>61</v>
      </c>
      <c r="E7" s="73" t="s">
        <v>0</v>
      </c>
      <c r="F7" s="73" t="s">
        <v>26</v>
      </c>
      <c r="G7" s="73" t="s">
        <v>21</v>
      </c>
      <c r="H7" s="73" t="s">
        <v>43</v>
      </c>
      <c r="I7" s="73" t="s">
        <v>22</v>
      </c>
      <c r="J7" s="61"/>
    </row>
    <row r="8" spans="2:16" ht="20.149999999999999" customHeight="1" x14ac:dyDescent="0.25">
      <c r="B8" s="60"/>
      <c r="C8" s="98"/>
      <c r="D8" s="98"/>
      <c r="E8" s="98"/>
      <c r="F8" s="98"/>
      <c r="G8" s="98"/>
      <c r="H8" s="93"/>
      <c r="I8" s="93"/>
      <c r="J8" s="61"/>
    </row>
    <row r="9" spans="2:16" ht="20.149999999999999" customHeight="1" x14ac:dyDescent="0.25">
      <c r="B9" s="60"/>
      <c r="C9" s="98"/>
      <c r="D9" s="98"/>
      <c r="E9" s="98"/>
      <c r="F9" s="98"/>
      <c r="G9" s="98"/>
      <c r="H9" s="93"/>
      <c r="I9" s="93"/>
      <c r="J9" s="61"/>
    </row>
    <row r="10" spans="2:16" ht="20.149999999999999" customHeight="1" x14ac:dyDescent="0.25">
      <c r="B10" s="60"/>
      <c r="C10" s="98"/>
      <c r="D10" s="98"/>
      <c r="E10" s="98"/>
      <c r="F10" s="98"/>
      <c r="G10" s="98"/>
      <c r="H10" s="93"/>
      <c r="I10" s="93"/>
      <c r="J10" s="61"/>
    </row>
    <row r="11" spans="2:16" ht="20.149999999999999" customHeight="1" x14ac:dyDescent="0.25">
      <c r="B11" s="60"/>
      <c r="C11" s="98"/>
      <c r="D11" s="98"/>
      <c r="E11" s="98"/>
      <c r="F11" s="98"/>
      <c r="G11" s="98"/>
      <c r="H11" s="93"/>
      <c r="I11" s="93"/>
      <c r="J11" s="61"/>
    </row>
    <row r="12" spans="2:16" ht="20.149999999999999" customHeight="1" x14ac:dyDescent="0.25">
      <c r="B12" s="60"/>
      <c r="C12" s="98"/>
      <c r="D12" s="98"/>
      <c r="E12" s="98"/>
      <c r="F12" s="98"/>
      <c r="G12" s="98"/>
      <c r="H12" s="93"/>
      <c r="I12" s="93"/>
      <c r="J12" s="61"/>
    </row>
    <row r="13" spans="2:16" ht="20.149999999999999" customHeight="1" x14ac:dyDescent="0.25">
      <c r="B13" s="60"/>
      <c r="C13" s="98"/>
      <c r="D13" s="98"/>
      <c r="E13" s="98"/>
      <c r="F13" s="98"/>
      <c r="G13" s="98"/>
      <c r="H13" s="93"/>
      <c r="I13" s="93"/>
      <c r="J13" s="61"/>
    </row>
    <row r="14" spans="2:16" ht="20.149999999999999" customHeight="1" x14ac:dyDescent="0.25">
      <c r="B14" s="60"/>
      <c r="C14" s="98"/>
      <c r="D14" s="98"/>
      <c r="E14" s="98"/>
      <c r="F14" s="98"/>
      <c r="G14" s="98"/>
      <c r="H14" s="93"/>
      <c r="I14" s="93"/>
      <c r="J14" s="61"/>
    </row>
    <row r="15" spans="2:16" ht="20.149999999999999" customHeight="1" x14ac:dyDescent="0.25">
      <c r="B15" s="60"/>
      <c r="C15" s="98"/>
      <c r="D15" s="98"/>
      <c r="E15" s="98"/>
      <c r="F15" s="98"/>
      <c r="G15" s="98"/>
      <c r="H15" s="93"/>
      <c r="I15" s="93"/>
      <c r="J15" s="61"/>
    </row>
    <row r="16" spans="2:16" ht="20.149999999999999" customHeight="1" x14ac:dyDescent="0.25">
      <c r="B16" s="60"/>
      <c r="C16" s="98"/>
      <c r="D16" s="98"/>
      <c r="E16" s="98"/>
      <c r="F16" s="98"/>
      <c r="G16" s="98"/>
      <c r="H16" s="93"/>
      <c r="I16" s="93"/>
      <c r="J16" s="61"/>
    </row>
    <row r="17" spans="2:16" ht="20.149999999999999" customHeight="1" x14ac:dyDescent="0.25">
      <c r="B17" s="60"/>
      <c r="C17" s="98"/>
      <c r="D17" s="98"/>
      <c r="E17" s="98"/>
      <c r="F17" s="98"/>
      <c r="G17" s="98"/>
      <c r="H17" s="93"/>
      <c r="I17" s="93"/>
      <c r="J17" s="61"/>
    </row>
    <row r="18" spans="2:16" ht="20.149999999999999" customHeight="1" x14ac:dyDescent="0.25">
      <c r="B18" s="60"/>
      <c r="C18" s="98"/>
      <c r="D18" s="98"/>
      <c r="E18" s="98"/>
      <c r="F18" s="98"/>
      <c r="G18" s="98"/>
      <c r="H18" s="93"/>
      <c r="I18" s="93"/>
      <c r="J18" s="61"/>
    </row>
    <row r="19" spans="2:16" ht="20.149999999999999" customHeight="1" x14ac:dyDescent="0.25">
      <c r="B19" s="60"/>
      <c r="C19" s="98"/>
      <c r="D19" s="98"/>
      <c r="E19" s="98"/>
      <c r="F19" s="98"/>
      <c r="G19" s="98"/>
      <c r="H19" s="93"/>
      <c r="I19" s="93"/>
      <c r="J19" s="61"/>
    </row>
    <row r="20" spans="2:16" ht="20.149999999999999" customHeight="1" x14ac:dyDescent="0.25">
      <c r="B20" s="60"/>
      <c r="C20" s="98"/>
      <c r="D20" s="98"/>
      <c r="E20" s="98"/>
      <c r="F20" s="98"/>
      <c r="G20" s="98"/>
      <c r="H20" s="93"/>
      <c r="I20" s="93"/>
      <c r="J20" s="61"/>
    </row>
    <row r="21" spans="2:16" ht="20.149999999999999" customHeight="1" x14ac:dyDescent="0.25">
      <c r="B21" s="60"/>
      <c r="C21" s="98"/>
      <c r="D21" s="98"/>
      <c r="E21" s="98"/>
      <c r="F21" s="98"/>
      <c r="G21" s="98"/>
      <c r="H21" s="93"/>
      <c r="I21" s="93"/>
      <c r="J21" s="61"/>
    </row>
    <row r="22" spans="2:16" ht="20.149999999999999" customHeight="1" x14ac:dyDescent="0.25">
      <c r="B22" s="60"/>
      <c r="C22" s="98"/>
      <c r="D22" s="98"/>
      <c r="E22" s="98"/>
      <c r="F22" s="98"/>
      <c r="G22" s="98"/>
      <c r="H22" s="93"/>
      <c r="I22" s="93"/>
      <c r="J22" s="61"/>
    </row>
    <row r="23" spans="2:16" ht="20.149999999999999" customHeight="1" x14ac:dyDescent="0.25">
      <c r="B23" s="60"/>
      <c r="C23" s="48"/>
      <c r="D23" s="167"/>
      <c r="E23" s="167"/>
      <c r="F23" s="167"/>
      <c r="G23" s="167"/>
      <c r="H23" s="73">
        <f>SUM(H8:H22)</f>
        <v>0</v>
      </c>
      <c r="I23" s="73">
        <f>SUM(I8:I22)</f>
        <v>0</v>
      </c>
      <c r="J23" s="61"/>
    </row>
    <row r="24" spans="2:16" ht="25" customHeight="1" x14ac:dyDescent="0.25">
      <c r="B24" s="60"/>
      <c r="C24" s="48"/>
      <c r="D24" s="49"/>
      <c r="E24" s="49"/>
      <c r="F24" s="49"/>
      <c r="G24" s="49"/>
      <c r="H24" s="70"/>
      <c r="I24" s="70"/>
      <c r="J24" s="61"/>
    </row>
    <row r="25" spans="2:16" s="14" customFormat="1" ht="7.4" customHeight="1" x14ac:dyDescent="0.25">
      <c r="B25" s="35"/>
      <c r="C25" s="57"/>
      <c r="D25" s="57"/>
      <c r="E25" s="57"/>
      <c r="F25" s="57"/>
      <c r="G25" s="57"/>
      <c r="H25" s="57"/>
      <c r="I25" s="57"/>
      <c r="J25" s="36"/>
      <c r="K25" s="20"/>
      <c r="L25" s="20"/>
      <c r="M25" s="20"/>
      <c r="N25" s="20"/>
      <c r="O25" s="20"/>
      <c r="P25" s="20"/>
    </row>
    <row r="26" spans="2:16" s="7" customFormat="1" ht="31.4" customHeight="1" x14ac:dyDescent="0.35">
      <c r="B26" s="62"/>
      <c r="C26" s="173" t="s">
        <v>59</v>
      </c>
      <c r="D26" s="166"/>
      <c r="E26" s="166"/>
      <c r="F26" s="166"/>
      <c r="G26" s="166"/>
      <c r="H26" s="166"/>
      <c r="I26" s="166"/>
      <c r="J26" s="63"/>
    </row>
    <row r="27" spans="2:16" s="14" customFormat="1" ht="7.4" customHeight="1" x14ac:dyDescent="0.25">
      <c r="B27" s="35"/>
      <c r="C27" s="57"/>
      <c r="D27" s="57"/>
      <c r="E27" s="57"/>
      <c r="F27" s="57"/>
      <c r="G27" s="57"/>
      <c r="H27" s="57"/>
      <c r="I27" s="57"/>
      <c r="J27" s="36"/>
      <c r="K27" s="20"/>
      <c r="L27" s="20"/>
      <c r="M27" s="20"/>
      <c r="N27" s="20"/>
      <c r="O27" s="20"/>
      <c r="P27" s="20"/>
    </row>
    <row r="28" spans="2:16" ht="22.5" customHeight="1" x14ac:dyDescent="0.25">
      <c r="B28" s="60"/>
      <c r="C28" s="73" t="s">
        <v>60</v>
      </c>
      <c r="D28" s="73" t="s">
        <v>61</v>
      </c>
      <c r="E28" s="73" t="s">
        <v>0</v>
      </c>
      <c r="F28" s="73" t="s">
        <v>26</v>
      </c>
      <c r="G28" s="73" t="s">
        <v>25</v>
      </c>
      <c r="H28" s="73" t="s">
        <v>44</v>
      </c>
      <c r="I28" s="73" t="s">
        <v>22</v>
      </c>
      <c r="J28" s="61"/>
    </row>
    <row r="29" spans="2:16" ht="20.149999999999999" customHeight="1" x14ac:dyDescent="0.25">
      <c r="B29" s="60"/>
      <c r="C29" s="98"/>
      <c r="D29" s="98"/>
      <c r="E29" s="98"/>
      <c r="F29" s="98"/>
      <c r="G29" s="98"/>
      <c r="H29" s="98"/>
      <c r="I29" s="98"/>
      <c r="J29" s="61"/>
    </row>
    <row r="30" spans="2:16" ht="20.149999999999999" customHeight="1" x14ac:dyDescent="0.25">
      <c r="B30" s="60"/>
      <c r="C30" s="98"/>
      <c r="D30" s="98"/>
      <c r="E30" s="98"/>
      <c r="F30" s="98"/>
      <c r="G30" s="98"/>
      <c r="H30" s="98"/>
      <c r="I30" s="98"/>
      <c r="J30" s="61"/>
    </row>
    <row r="31" spans="2:16" ht="20.149999999999999" customHeight="1" x14ac:dyDescent="0.25">
      <c r="B31" s="60"/>
      <c r="C31" s="98"/>
      <c r="D31" s="98"/>
      <c r="E31" s="98"/>
      <c r="F31" s="98"/>
      <c r="G31" s="98"/>
      <c r="H31" s="98"/>
      <c r="I31" s="98"/>
      <c r="J31" s="61"/>
    </row>
    <row r="32" spans="2:16" ht="20.149999999999999" customHeight="1" x14ac:dyDescent="0.25">
      <c r="B32" s="60"/>
      <c r="C32" s="98"/>
      <c r="D32" s="98"/>
      <c r="E32" s="98"/>
      <c r="F32" s="98"/>
      <c r="G32" s="98"/>
      <c r="H32" s="98"/>
      <c r="I32" s="98"/>
      <c r="J32" s="61"/>
    </row>
    <row r="33" spans="2:10" ht="20.149999999999999" customHeight="1" x14ac:dyDescent="0.25">
      <c r="B33" s="60"/>
      <c r="C33" s="98"/>
      <c r="D33" s="98"/>
      <c r="E33" s="98"/>
      <c r="F33" s="98"/>
      <c r="G33" s="98"/>
      <c r="H33" s="98"/>
      <c r="I33" s="98"/>
      <c r="J33" s="61"/>
    </row>
    <row r="34" spans="2:10" ht="20.149999999999999" customHeight="1" x14ac:dyDescent="0.25">
      <c r="B34" s="60"/>
      <c r="C34" s="98"/>
      <c r="D34" s="98"/>
      <c r="E34" s="98"/>
      <c r="F34" s="98"/>
      <c r="G34" s="98"/>
      <c r="H34" s="98"/>
      <c r="I34" s="98"/>
      <c r="J34" s="61"/>
    </row>
    <row r="35" spans="2:10" ht="20.149999999999999" customHeight="1" x14ac:dyDescent="0.25">
      <c r="B35" s="60"/>
      <c r="C35" s="98"/>
      <c r="D35" s="98"/>
      <c r="E35" s="98"/>
      <c r="F35" s="98"/>
      <c r="G35" s="98"/>
      <c r="H35" s="98"/>
      <c r="I35" s="98"/>
      <c r="J35" s="61"/>
    </row>
    <row r="36" spans="2:10" ht="20.149999999999999" customHeight="1" x14ac:dyDescent="0.25">
      <c r="B36" s="60"/>
      <c r="C36" s="98"/>
      <c r="D36" s="98"/>
      <c r="E36" s="98"/>
      <c r="F36" s="98"/>
      <c r="G36" s="98"/>
      <c r="H36" s="98"/>
      <c r="I36" s="98"/>
      <c r="J36" s="61"/>
    </row>
    <row r="37" spans="2:10" ht="20.149999999999999" customHeight="1" x14ac:dyDescent="0.25">
      <c r="B37" s="60"/>
      <c r="C37" s="98"/>
      <c r="D37" s="98"/>
      <c r="E37" s="98"/>
      <c r="F37" s="98"/>
      <c r="G37" s="98"/>
      <c r="H37" s="98"/>
      <c r="I37" s="98"/>
      <c r="J37" s="61"/>
    </row>
    <row r="38" spans="2:10" ht="20.149999999999999" customHeight="1" x14ac:dyDescent="0.25">
      <c r="B38" s="60"/>
      <c r="C38" s="98"/>
      <c r="D38" s="98"/>
      <c r="E38" s="98"/>
      <c r="F38" s="98"/>
      <c r="G38" s="98"/>
      <c r="H38" s="98"/>
      <c r="I38" s="98"/>
      <c r="J38" s="61"/>
    </row>
    <row r="39" spans="2:10" ht="20.149999999999999" customHeight="1" x14ac:dyDescent="0.25">
      <c r="B39" s="60"/>
      <c r="C39" s="98"/>
      <c r="D39" s="98"/>
      <c r="E39" s="98"/>
      <c r="F39" s="98"/>
      <c r="G39" s="98"/>
      <c r="H39" s="98"/>
      <c r="I39" s="98"/>
      <c r="J39" s="61"/>
    </row>
    <row r="40" spans="2:10" ht="20.149999999999999" customHeight="1" x14ac:dyDescent="0.25">
      <c r="B40" s="60"/>
      <c r="C40" s="98"/>
      <c r="D40" s="98"/>
      <c r="E40" s="98"/>
      <c r="F40" s="98"/>
      <c r="G40" s="98"/>
      <c r="H40" s="98"/>
      <c r="I40" s="98"/>
      <c r="J40" s="61"/>
    </row>
    <row r="41" spans="2:10" ht="20.149999999999999" customHeight="1" x14ac:dyDescent="0.25">
      <c r="B41" s="60"/>
      <c r="C41" s="98"/>
      <c r="D41" s="98"/>
      <c r="E41" s="98"/>
      <c r="F41" s="98"/>
      <c r="G41" s="98"/>
      <c r="H41" s="98"/>
      <c r="I41" s="98"/>
      <c r="J41" s="61"/>
    </row>
    <row r="42" spans="2:10" ht="20.149999999999999" customHeight="1" x14ac:dyDescent="0.25">
      <c r="B42" s="60"/>
      <c r="C42" s="98"/>
      <c r="D42" s="98"/>
      <c r="E42" s="98"/>
      <c r="F42" s="98"/>
      <c r="G42" s="98"/>
      <c r="H42" s="98"/>
      <c r="I42" s="98"/>
      <c r="J42" s="61"/>
    </row>
    <row r="43" spans="2:10" ht="20.149999999999999" customHeight="1" x14ac:dyDescent="0.25">
      <c r="B43" s="60"/>
      <c r="C43" s="98"/>
      <c r="D43" s="98"/>
      <c r="E43" s="98"/>
      <c r="F43" s="98"/>
      <c r="G43" s="98"/>
      <c r="H43" s="98"/>
      <c r="I43" s="98"/>
      <c r="J43" s="61"/>
    </row>
    <row r="44" spans="2:10" ht="20.149999999999999" customHeight="1" x14ac:dyDescent="0.25">
      <c r="B44" s="60"/>
      <c r="C44" s="24"/>
      <c r="D44" s="24"/>
      <c r="E44" s="24"/>
      <c r="F44" s="168"/>
      <c r="G44" s="168"/>
      <c r="H44" s="73">
        <f>SUM(H29:H43)</f>
        <v>0</v>
      </c>
      <c r="I44" s="73">
        <f>SUM(I29:I43)</f>
        <v>0</v>
      </c>
      <c r="J44" s="61"/>
    </row>
    <row r="45" spans="2:10" x14ac:dyDescent="0.25">
      <c r="B45" s="64"/>
      <c r="C45" s="74"/>
      <c r="D45" s="74"/>
      <c r="E45" s="74"/>
      <c r="F45" s="172"/>
      <c r="G45" s="172"/>
      <c r="H45" s="75"/>
      <c r="I45" s="75"/>
      <c r="J45" s="69"/>
    </row>
    <row r="46" spans="2:10" ht="15" customHeight="1" x14ac:dyDescent="0.25">
      <c r="C46" s="161"/>
      <c r="D46" s="161"/>
      <c r="E46" s="161"/>
      <c r="H46" s="71"/>
      <c r="I46" s="71"/>
    </row>
    <row r="47" spans="2:10" ht="14" x14ac:dyDescent="0.25">
      <c r="G47" s="72"/>
      <c r="H47" s="72"/>
      <c r="I47" s="72"/>
    </row>
    <row r="48" spans="2:10" x14ac:dyDescent="0.25">
      <c r="G48" s="15"/>
      <c r="H48" s="15"/>
      <c r="I48" s="15"/>
    </row>
  </sheetData>
  <sheetProtection algorithmName="SHA-512" hashValue="CqcY9Snr4oEIEc2LDTSVDiC/Xcob/ZJHroBekjbK7hTb6bqFUwJzwlNYD8hzZtLDO/1uB8OKLu2dhMxmh8NsDg==" saltValue="B1rSq5noQl+0sEdFtYu8nA==" spinCount="100000" sheet="1" objects="1" scenarios="1" selectLockedCells="1"/>
  <mergeCells count="7">
    <mergeCell ref="C46:E46"/>
    <mergeCell ref="F44:G44"/>
    <mergeCell ref="C3:I3"/>
    <mergeCell ref="F45:G45"/>
    <mergeCell ref="C5:I5"/>
    <mergeCell ref="D23:G23"/>
    <mergeCell ref="C26:I26"/>
  </mergeCells>
  <pageMargins left="0.70866141732283472" right="0.39370078740157483" top="0.74803149606299213" bottom="0" header="0.31496062992125984" footer="0.31496062992125984"/>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1:M39"/>
  <sheetViews>
    <sheetView showGridLines="0" topLeftCell="A2" zoomScaleNormal="100" zoomScaleSheetLayoutView="100" workbookViewId="0">
      <selection activeCell="E18" sqref="E18"/>
    </sheetView>
  </sheetViews>
  <sheetFormatPr defaultRowHeight="14.5" x14ac:dyDescent="0.35"/>
  <cols>
    <col min="3" max="4" width="50.7265625" customWidth="1"/>
    <col min="5" max="6" width="25.7265625" customWidth="1"/>
  </cols>
  <sheetData>
    <row r="1" spans="2:13" s="5" customFormat="1" ht="16.5" customHeight="1" x14ac:dyDescent="0.25">
      <c r="B1" s="10"/>
      <c r="C1" s="10"/>
      <c r="D1" s="10"/>
      <c r="E1" s="10"/>
      <c r="F1" s="10"/>
      <c r="G1" s="10"/>
    </row>
    <row r="2" spans="2:13" ht="16.5" customHeight="1" x14ac:dyDescent="0.35">
      <c r="B2" s="80"/>
      <c r="C2" s="81"/>
      <c r="D2" s="81"/>
      <c r="E2" s="81"/>
      <c r="F2" s="81"/>
      <c r="G2" s="82"/>
    </row>
    <row r="3" spans="2:13" ht="45.75" customHeight="1" x14ac:dyDescent="0.35">
      <c r="B3" s="83"/>
      <c r="C3" s="174" t="s">
        <v>37</v>
      </c>
      <c r="D3" s="175"/>
      <c r="E3" s="175"/>
      <c r="F3" s="176"/>
      <c r="G3" s="84"/>
      <c r="H3" s="3"/>
      <c r="I3" s="3"/>
      <c r="J3" s="3"/>
      <c r="K3" s="3"/>
      <c r="L3" s="3"/>
      <c r="M3" s="3"/>
    </row>
    <row r="4" spans="2:13" s="14" customFormat="1" ht="7.4" customHeight="1" x14ac:dyDescent="0.25">
      <c r="B4" s="85"/>
      <c r="C4" s="78"/>
      <c r="D4" s="78"/>
      <c r="E4" s="78"/>
      <c r="F4" s="32"/>
      <c r="G4" s="91"/>
      <c r="H4" s="20"/>
      <c r="I4" s="20"/>
      <c r="J4" s="20"/>
      <c r="K4" s="20"/>
      <c r="L4" s="20"/>
    </row>
    <row r="5" spans="2:13" s="7" customFormat="1" ht="31.4" customHeight="1" x14ac:dyDescent="0.35">
      <c r="B5" s="86"/>
      <c r="C5" s="165" t="s">
        <v>24</v>
      </c>
      <c r="D5" s="165"/>
      <c r="E5" s="165"/>
      <c r="F5" s="165"/>
      <c r="G5" s="92"/>
    </row>
    <row r="6" spans="2:13" s="14" customFormat="1" ht="7.4" customHeight="1" x14ac:dyDescent="0.25">
      <c r="B6" s="85"/>
      <c r="C6" s="79"/>
      <c r="D6" s="79"/>
      <c r="E6" s="79"/>
      <c r="F6" s="75"/>
      <c r="G6" s="91"/>
      <c r="H6" s="20"/>
      <c r="I6" s="20"/>
      <c r="J6" s="20"/>
      <c r="K6" s="20"/>
      <c r="L6" s="20"/>
    </row>
    <row r="7" spans="2:13" ht="22.5" customHeight="1" x14ac:dyDescent="0.35">
      <c r="B7" s="83"/>
      <c r="C7" s="76" t="s">
        <v>63</v>
      </c>
      <c r="D7" s="76" t="s">
        <v>64</v>
      </c>
      <c r="E7" s="76" t="s">
        <v>42</v>
      </c>
      <c r="F7" s="77" t="s">
        <v>45</v>
      </c>
      <c r="G7" s="84"/>
    </row>
    <row r="8" spans="2:13" s="94" customFormat="1" ht="20.149999999999999" customHeight="1" x14ac:dyDescent="0.35">
      <c r="B8" s="95"/>
      <c r="C8" s="98"/>
      <c r="D8" s="98"/>
      <c r="E8" s="138"/>
      <c r="F8" s="138"/>
      <c r="G8" s="96"/>
    </row>
    <row r="9" spans="2:13" s="94" customFormat="1" ht="20.149999999999999" customHeight="1" x14ac:dyDescent="0.35">
      <c r="B9" s="95"/>
      <c r="C9" s="98"/>
      <c r="D9" s="98"/>
      <c r="E9" s="138"/>
      <c r="F9" s="138"/>
      <c r="G9" s="96"/>
    </row>
    <row r="10" spans="2:13" s="94" customFormat="1" ht="20.149999999999999" customHeight="1" x14ac:dyDescent="0.35">
      <c r="B10" s="95"/>
      <c r="C10" s="98"/>
      <c r="D10" s="98"/>
      <c r="E10" s="138"/>
      <c r="F10" s="138"/>
      <c r="G10" s="96"/>
    </row>
    <row r="11" spans="2:13" s="94" customFormat="1" ht="20.149999999999999" customHeight="1" x14ac:dyDescent="0.35">
      <c r="B11" s="95"/>
      <c r="C11" s="98"/>
      <c r="D11" s="98"/>
      <c r="E11" s="138"/>
      <c r="F11" s="138"/>
      <c r="G11" s="96"/>
    </row>
    <row r="12" spans="2:13" s="94" customFormat="1" ht="20.149999999999999" customHeight="1" x14ac:dyDescent="0.35">
      <c r="B12" s="95"/>
      <c r="C12" s="98"/>
      <c r="D12" s="98"/>
      <c r="E12" s="138"/>
      <c r="F12" s="138"/>
      <c r="G12" s="96"/>
    </row>
    <row r="13" spans="2:13" s="94" customFormat="1" ht="20.149999999999999" customHeight="1" x14ac:dyDescent="0.35">
      <c r="B13" s="95"/>
      <c r="C13" s="98"/>
      <c r="D13" s="98"/>
      <c r="E13" s="138"/>
      <c r="F13" s="138"/>
      <c r="G13" s="96"/>
    </row>
    <row r="14" spans="2:13" s="94" customFormat="1" ht="20.149999999999999" customHeight="1" x14ac:dyDescent="0.35">
      <c r="B14" s="95"/>
      <c r="C14" s="98"/>
      <c r="D14" s="98"/>
      <c r="E14" s="138"/>
      <c r="F14" s="138"/>
      <c r="G14" s="96"/>
    </row>
    <row r="15" spans="2:13" s="94" customFormat="1" ht="20.149999999999999" customHeight="1" x14ac:dyDescent="0.35">
      <c r="B15" s="95"/>
      <c r="C15" s="98"/>
      <c r="D15" s="98"/>
      <c r="E15" s="138"/>
      <c r="F15" s="138"/>
      <c r="G15" s="96"/>
    </row>
    <row r="16" spans="2:13" s="94" customFormat="1" ht="20.149999999999999" customHeight="1" x14ac:dyDescent="0.35">
      <c r="B16" s="95"/>
      <c r="C16" s="98"/>
      <c r="D16" s="98"/>
      <c r="E16" s="138"/>
      <c r="F16" s="138"/>
      <c r="G16" s="96"/>
    </row>
    <row r="17" spans="2:7" s="94" customFormat="1" ht="20.149999999999999" customHeight="1" x14ac:dyDescent="0.35">
      <c r="B17" s="95"/>
      <c r="C17" s="98"/>
      <c r="D17" s="98"/>
      <c r="E17" s="138"/>
      <c r="F17" s="138"/>
      <c r="G17" s="96"/>
    </row>
    <row r="18" spans="2:7" s="94" customFormat="1" ht="20.149999999999999" customHeight="1" x14ac:dyDescent="0.35">
      <c r="B18" s="95"/>
      <c r="C18" s="98"/>
      <c r="D18" s="98"/>
      <c r="E18" s="138"/>
      <c r="F18" s="138"/>
      <c r="G18" s="96"/>
    </row>
    <row r="19" spans="2:7" s="94" customFormat="1" ht="20.149999999999999" customHeight="1" x14ac:dyDescent="0.35">
      <c r="B19" s="95"/>
      <c r="C19" s="98"/>
      <c r="D19" s="98"/>
      <c r="E19" s="138"/>
      <c r="F19" s="138"/>
      <c r="G19" s="96"/>
    </row>
    <row r="20" spans="2:7" s="94" customFormat="1" ht="20.149999999999999" customHeight="1" x14ac:dyDescent="0.35">
      <c r="B20" s="95"/>
      <c r="C20" s="98"/>
      <c r="D20" s="98"/>
      <c r="E20" s="138"/>
      <c r="F20" s="138"/>
      <c r="G20" s="96"/>
    </row>
    <row r="21" spans="2:7" s="94" customFormat="1" ht="20.149999999999999" customHeight="1" x14ac:dyDescent="0.35">
      <c r="B21" s="95"/>
      <c r="C21" s="98"/>
      <c r="D21" s="98"/>
      <c r="E21" s="138"/>
      <c r="F21" s="138"/>
      <c r="G21" s="96"/>
    </row>
    <row r="22" spans="2:7" s="94" customFormat="1" ht="20.149999999999999" customHeight="1" x14ac:dyDescent="0.35">
      <c r="B22" s="95"/>
      <c r="C22" s="98"/>
      <c r="D22" s="98"/>
      <c r="E22" s="138"/>
      <c r="F22" s="138"/>
      <c r="G22" s="96"/>
    </row>
    <row r="23" spans="2:7" s="94" customFormat="1" ht="20.149999999999999" customHeight="1" x14ac:dyDescent="0.35">
      <c r="B23" s="95"/>
      <c r="C23" s="98"/>
      <c r="D23" s="98"/>
      <c r="E23" s="138"/>
      <c r="F23" s="138"/>
      <c r="G23" s="96"/>
    </row>
    <row r="24" spans="2:7" s="94" customFormat="1" ht="20.149999999999999" customHeight="1" x14ac:dyDescent="0.35">
      <c r="B24" s="95"/>
      <c r="C24" s="98"/>
      <c r="D24" s="98"/>
      <c r="E24" s="138"/>
      <c r="F24" s="138"/>
      <c r="G24" s="96"/>
    </row>
    <row r="25" spans="2:7" s="94" customFormat="1" ht="20.149999999999999" customHeight="1" x14ac:dyDescent="0.35">
      <c r="B25" s="95"/>
      <c r="C25" s="98"/>
      <c r="D25" s="98"/>
      <c r="E25" s="138"/>
      <c r="F25" s="138"/>
      <c r="G25" s="96"/>
    </row>
    <row r="26" spans="2:7" s="94" customFormat="1" ht="20.149999999999999" customHeight="1" x14ac:dyDescent="0.35">
      <c r="B26" s="95"/>
      <c r="C26" s="98"/>
      <c r="D26" s="98"/>
      <c r="E26" s="138"/>
      <c r="F26" s="138"/>
      <c r="G26" s="96"/>
    </row>
    <row r="27" spans="2:7" s="94" customFormat="1" ht="20.149999999999999" customHeight="1" x14ac:dyDescent="0.35">
      <c r="B27" s="95"/>
      <c r="C27" s="98"/>
      <c r="D27" s="98"/>
      <c r="E27" s="138"/>
      <c r="F27" s="138"/>
      <c r="G27" s="96"/>
    </row>
    <row r="28" spans="2:7" s="94" customFormat="1" ht="20.149999999999999" customHeight="1" x14ac:dyDescent="0.35">
      <c r="B28" s="95"/>
      <c r="C28" s="98"/>
      <c r="D28" s="98"/>
      <c r="E28" s="138"/>
      <c r="F28" s="138"/>
      <c r="G28" s="96"/>
    </row>
    <row r="29" spans="2:7" s="94" customFormat="1" ht="20.149999999999999" customHeight="1" x14ac:dyDescent="0.35">
      <c r="B29" s="95"/>
      <c r="C29" s="98"/>
      <c r="D29" s="98"/>
      <c r="E29" s="138"/>
      <c r="F29" s="138"/>
      <c r="G29" s="96"/>
    </row>
    <row r="30" spans="2:7" s="94" customFormat="1" ht="20.149999999999999" customHeight="1" x14ac:dyDescent="0.35">
      <c r="B30" s="95"/>
      <c r="C30" s="98"/>
      <c r="D30" s="98"/>
      <c r="E30" s="138"/>
      <c r="F30" s="138"/>
      <c r="G30" s="96"/>
    </row>
    <row r="31" spans="2:7" s="94" customFormat="1" ht="20.149999999999999" customHeight="1" x14ac:dyDescent="0.35">
      <c r="B31" s="95"/>
      <c r="C31" s="98"/>
      <c r="D31" s="98"/>
      <c r="E31" s="138"/>
      <c r="F31" s="138"/>
      <c r="G31" s="96"/>
    </row>
    <row r="32" spans="2:7" s="94" customFormat="1" ht="20.149999999999999" customHeight="1" x14ac:dyDescent="0.35">
      <c r="B32" s="95"/>
      <c r="C32" s="98"/>
      <c r="D32" s="98"/>
      <c r="E32" s="138"/>
      <c r="F32" s="138"/>
      <c r="G32" s="96"/>
    </row>
    <row r="33" spans="2:7" s="94" customFormat="1" ht="20.149999999999999" customHeight="1" x14ac:dyDescent="0.35">
      <c r="B33" s="95"/>
      <c r="C33" s="98"/>
      <c r="D33" s="98"/>
      <c r="E33" s="138"/>
      <c r="F33" s="138"/>
      <c r="G33" s="96"/>
    </row>
    <row r="34" spans="2:7" s="94" customFormat="1" ht="20.149999999999999" customHeight="1" x14ac:dyDescent="0.35">
      <c r="B34" s="95"/>
      <c r="C34" s="98"/>
      <c r="D34" s="98"/>
      <c r="E34" s="138"/>
      <c r="F34" s="138"/>
      <c r="G34" s="96"/>
    </row>
    <row r="35" spans="2:7" s="94" customFormat="1" ht="20.149999999999999" customHeight="1" x14ac:dyDescent="0.35">
      <c r="B35" s="95"/>
      <c r="C35" s="97"/>
      <c r="D35" s="77" t="s">
        <v>41</v>
      </c>
      <c r="E35" s="110">
        <f>SUM(E8:E34)</f>
        <v>0</v>
      </c>
      <c r="F35" s="110">
        <f>SUM(F8:F34)</f>
        <v>0</v>
      </c>
      <c r="G35" s="96"/>
    </row>
    <row r="36" spans="2:7" ht="15.75" customHeight="1" x14ac:dyDescent="0.35">
      <c r="B36" s="87"/>
      <c r="C36" s="88"/>
      <c r="D36" s="88"/>
      <c r="E36" s="89"/>
      <c r="F36" s="89"/>
      <c r="G36" s="90"/>
    </row>
    <row r="37" spans="2:7" ht="14.5" customHeight="1" x14ac:dyDescent="0.35">
      <c r="C37" s="1"/>
      <c r="D37" s="1"/>
      <c r="E37" s="2"/>
      <c r="F37" s="2"/>
    </row>
    <row r="38" spans="2:7" x14ac:dyDescent="0.35">
      <c r="C38" s="1"/>
      <c r="D38" s="1"/>
      <c r="E38" s="1"/>
      <c r="F38" s="1"/>
    </row>
    <row r="39" spans="2:7" x14ac:dyDescent="0.35">
      <c r="C39" s="1"/>
      <c r="D39" s="1"/>
      <c r="E39" s="1"/>
      <c r="F39" s="1"/>
    </row>
  </sheetData>
  <sheetProtection algorithmName="SHA-512" hashValue="8eOhBNba6MjjbM5E4xOZkugPxQwHga97/3gfQLe5s8BT2XpkFaA/GmfoOKLAKs3UZwvgZswSyx0YkTcciAy83w==" saltValue="P2CnChg/96Xi7qheBjhdHQ==" spinCount="100000" sheet="1" objects="1" scenarios="1" selectLockedCells="1"/>
  <mergeCells count="2">
    <mergeCell ref="C5:F5"/>
    <mergeCell ref="C3:F3"/>
  </mergeCells>
  <pageMargins left="0.51181102362204722" right="0.19685039370078741" top="0.55118110236220474" bottom="0" header="0.31496062992125984" footer="0.31496062992125984"/>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L71"/>
  <sheetViews>
    <sheetView showGridLines="0" zoomScaleNormal="100" zoomScaleSheetLayoutView="100" workbookViewId="0">
      <selection activeCell="K6" sqref="K5:K6"/>
    </sheetView>
  </sheetViews>
  <sheetFormatPr defaultColWidth="9.1796875" defaultRowHeight="13.5" x14ac:dyDescent="0.25"/>
  <cols>
    <col min="1" max="2" width="9.1796875" style="5"/>
    <col min="3" max="3" width="12.7265625" style="5" customWidth="1"/>
    <col min="4" max="4" width="55.7265625" style="5" customWidth="1"/>
    <col min="5" max="5" width="5.7265625" style="5" customWidth="1"/>
    <col min="6" max="6" width="12.7265625" style="5" customWidth="1"/>
    <col min="7" max="7" width="55.7265625" style="5" customWidth="1"/>
    <col min="8" max="8" width="9.1796875" style="5"/>
    <col min="9" max="9" width="9.1796875" style="5" customWidth="1"/>
    <col min="10" max="10" width="28.26953125" style="5" customWidth="1"/>
    <col min="11" max="16384" width="9.1796875" style="5"/>
  </cols>
  <sheetData>
    <row r="2" spans="1:10" x14ac:dyDescent="0.25">
      <c r="B2" s="58"/>
      <c r="C2" s="56"/>
      <c r="D2" s="56"/>
      <c r="E2" s="56"/>
      <c r="F2" s="56"/>
      <c r="G2" s="56"/>
      <c r="H2" s="59"/>
      <c r="I2" s="10"/>
      <c r="J2" s="10"/>
    </row>
    <row r="3" spans="1:10" ht="33.75" customHeight="1" x14ac:dyDescent="0.25">
      <c r="B3" s="60"/>
      <c r="C3" s="180" t="s">
        <v>65</v>
      </c>
      <c r="D3" s="181"/>
      <c r="E3" s="181"/>
      <c r="F3" s="181"/>
      <c r="G3" s="182"/>
      <c r="H3" s="61"/>
    </row>
    <row r="4" spans="1:10" x14ac:dyDescent="0.25">
      <c r="B4" s="60"/>
      <c r="C4" s="18"/>
      <c r="D4" s="18"/>
      <c r="E4" s="18"/>
      <c r="F4" s="18"/>
      <c r="G4" s="18"/>
      <c r="H4" s="61"/>
    </row>
    <row r="5" spans="1:10" ht="93.75" customHeight="1" x14ac:dyDescent="0.25">
      <c r="A5" s="14"/>
      <c r="B5" s="35"/>
      <c r="C5" s="178" t="s">
        <v>68</v>
      </c>
      <c r="D5" s="178"/>
      <c r="E5" s="178"/>
      <c r="F5" s="178"/>
      <c r="G5" s="178"/>
      <c r="H5" s="36"/>
    </row>
    <row r="6" spans="1:10" ht="21.75" customHeight="1" x14ac:dyDescent="0.25">
      <c r="A6" s="7"/>
      <c r="B6" s="62"/>
      <c r="C6" s="177" t="s">
        <v>40</v>
      </c>
      <c r="D6" s="177"/>
      <c r="E6" s="177"/>
      <c r="F6" s="177"/>
      <c r="G6" s="177"/>
      <c r="H6" s="63"/>
    </row>
    <row r="7" spans="1:10" s="14" customFormat="1" ht="10.5" customHeight="1" x14ac:dyDescent="0.25">
      <c r="B7" s="35"/>
      <c r="C7" s="119"/>
      <c r="D7" s="119"/>
      <c r="E7" s="119"/>
      <c r="F7" s="119"/>
      <c r="G7" s="119"/>
      <c r="H7" s="36"/>
    </row>
    <row r="8" spans="1:10" ht="25" customHeight="1" x14ac:dyDescent="0.35">
      <c r="B8" s="60"/>
      <c r="C8" s="121" t="s">
        <v>1</v>
      </c>
      <c r="D8" s="129"/>
      <c r="E8" s="113"/>
      <c r="F8" s="121" t="s">
        <v>2</v>
      </c>
      <c r="G8" s="129"/>
      <c r="H8" s="61"/>
      <c r="I8" s="14"/>
    </row>
    <row r="9" spans="1:10" ht="25" customHeight="1" x14ac:dyDescent="0.35">
      <c r="B9" s="60"/>
      <c r="C9" s="116"/>
      <c r="D9" s="113"/>
      <c r="E9" s="113"/>
      <c r="F9" s="117"/>
      <c r="G9" s="118"/>
      <c r="H9" s="61"/>
    </row>
    <row r="10" spans="1:10" ht="25" customHeight="1" x14ac:dyDescent="0.35">
      <c r="B10" s="60"/>
      <c r="C10" s="121" t="s">
        <v>3</v>
      </c>
      <c r="D10" s="129"/>
      <c r="E10" s="120"/>
      <c r="F10" s="121" t="s">
        <v>4</v>
      </c>
      <c r="G10" s="130" t="s">
        <v>66</v>
      </c>
      <c r="H10" s="61"/>
    </row>
    <row r="11" spans="1:10" ht="34.5" customHeight="1" x14ac:dyDescent="0.35">
      <c r="B11" s="60"/>
      <c r="C11" s="115"/>
      <c r="D11" s="115"/>
      <c r="E11" s="115"/>
      <c r="F11" s="115"/>
      <c r="G11" s="115"/>
      <c r="H11" s="61"/>
    </row>
    <row r="12" spans="1:10" ht="21.75" customHeight="1" x14ac:dyDescent="0.25">
      <c r="B12" s="60"/>
      <c r="C12" s="177" t="s">
        <v>67</v>
      </c>
      <c r="D12" s="177"/>
      <c r="E12" s="177"/>
      <c r="F12" s="177"/>
      <c r="G12" s="177"/>
      <c r="H12" s="61"/>
    </row>
    <row r="13" spans="1:10" s="14" customFormat="1" ht="10.5" customHeight="1" x14ac:dyDescent="0.25">
      <c r="A13" s="5"/>
      <c r="B13" s="60"/>
      <c r="C13" s="119"/>
      <c r="D13" s="119"/>
      <c r="E13" s="119"/>
      <c r="F13" s="119"/>
      <c r="G13" s="119"/>
      <c r="H13" s="61"/>
    </row>
    <row r="14" spans="1:10" ht="25" customHeight="1" x14ac:dyDescent="0.35">
      <c r="B14" s="60"/>
      <c r="C14" s="121" t="s">
        <v>1</v>
      </c>
      <c r="D14" s="129"/>
      <c r="E14" s="113"/>
      <c r="F14" s="121" t="s">
        <v>2</v>
      </c>
      <c r="G14" s="129"/>
      <c r="H14" s="61"/>
      <c r="I14" s="14"/>
    </row>
    <row r="15" spans="1:10" ht="16" x14ac:dyDescent="0.35">
      <c r="B15" s="60"/>
      <c r="C15" s="116"/>
      <c r="D15" s="113"/>
      <c r="E15" s="113"/>
      <c r="F15" s="117"/>
      <c r="G15" s="118"/>
      <c r="H15" s="61"/>
    </row>
    <row r="16" spans="1:10" ht="25" customHeight="1" x14ac:dyDescent="0.35">
      <c r="B16" s="60"/>
      <c r="C16" s="121" t="s">
        <v>3</v>
      </c>
      <c r="D16" s="129"/>
      <c r="E16" s="120"/>
      <c r="F16" s="121" t="s">
        <v>4</v>
      </c>
      <c r="G16" s="130" t="s">
        <v>66</v>
      </c>
      <c r="H16" s="61"/>
    </row>
    <row r="17" spans="1:12" ht="34.5" customHeight="1" x14ac:dyDescent="0.35">
      <c r="B17" s="60"/>
      <c r="C17" s="115"/>
      <c r="D17" s="115"/>
      <c r="E17" s="115"/>
      <c r="F17" s="115"/>
      <c r="G17" s="115"/>
      <c r="H17" s="61"/>
    </row>
    <row r="18" spans="1:12" ht="25" customHeight="1" x14ac:dyDescent="0.25">
      <c r="B18" s="60"/>
      <c r="C18" s="177" t="s">
        <v>39</v>
      </c>
      <c r="D18" s="177"/>
      <c r="E18" s="177"/>
      <c r="F18" s="177"/>
      <c r="G18" s="177"/>
      <c r="H18" s="61"/>
    </row>
    <row r="19" spans="1:12" ht="16" x14ac:dyDescent="0.25">
      <c r="B19" s="60"/>
      <c r="C19" s="119"/>
      <c r="D19" s="119"/>
      <c r="E19" s="119"/>
      <c r="F19" s="119"/>
      <c r="G19" s="119"/>
      <c r="H19" s="61"/>
    </row>
    <row r="20" spans="1:12" ht="25" customHeight="1" x14ac:dyDescent="0.35">
      <c r="B20" s="60"/>
      <c r="C20" s="121" t="s">
        <v>1</v>
      </c>
      <c r="D20" s="129"/>
      <c r="E20" s="113"/>
      <c r="F20" s="121" t="s">
        <v>2</v>
      </c>
      <c r="G20" s="129"/>
      <c r="H20" s="61"/>
      <c r="I20" s="14"/>
    </row>
    <row r="21" spans="1:12" ht="16" x14ac:dyDescent="0.35">
      <c r="B21" s="60"/>
      <c r="C21" s="116"/>
      <c r="D21" s="113"/>
      <c r="E21" s="113"/>
      <c r="F21" s="117"/>
      <c r="G21" s="118"/>
      <c r="H21" s="61"/>
    </row>
    <row r="22" spans="1:12" ht="25" customHeight="1" x14ac:dyDescent="0.35">
      <c r="B22" s="60"/>
      <c r="C22" s="121" t="s">
        <v>3</v>
      </c>
      <c r="D22" s="129"/>
      <c r="E22" s="120"/>
      <c r="F22" s="121" t="s">
        <v>4</v>
      </c>
      <c r="G22" s="130" t="s">
        <v>66</v>
      </c>
      <c r="H22" s="61"/>
    </row>
    <row r="23" spans="1:12" x14ac:dyDescent="0.25">
      <c r="B23" s="60"/>
      <c r="C23" s="10"/>
      <c r="D23" s="10"/>
      <c r="E23" s="10"/>
      <c r="F23" s="10"/>
      <c r="G23" s="10"/>
      <c r="H23" s="61"/>
    </row>
    <row r="24" spans="1:12" ht="37.5" customHeight="1" x14ac:dyDescent="0.25">
      <c r="B24" s="60"/>
      <c r="C24" s="179" t="s">
        <v>38</v>
      </c>
      <c r="D24" s="179"/>
      <c r="E24" s="179"/>
      <c r="F24" s="179"/>
      <c r="G24" s="179"/>
      <c r="H24" s="61"/>
    </row>
    <row r="25" spans="1:12" ht="22.4" customHeight="1" x14ac:dyDescent="0.25">
      <c r="B25" s="64"/>
      <c r="C25" s="67"/>
      <c r="D25" s="67"/>
      <c r="E25" s="67"/>
      <c r="F25" s="67"/>
      <c r="G25" s="67"/>
      <c r="H25" s="69"/>
    </row>
    <row r="26" spans="1:12" ht="47.15" customHeight="1" x14ac:dyDescent="0.25">
      <c r="A26" s="14"/>
      <c r="B26" s="14"/>
      <c r="H26" s="14"/>
      <c r="K26" s="111"/>
      <c r="L26" s="111"/>
    </row>
    <row r="27" spans="1:12" x14ac:dyDescent="0.25">
      <c r="A27" s="7"/>
      <c r="B27" s="7"/>
      <c r="H27" s="7"/>
    </row>
    <row r="28" spans="1:12" ht="38.5" customHeight="1" x14ac:dyDescent="0.25">
      <c r="A28" s="14"/>
      <c r="B28" s="14"/>
      <c r="H28" s="14"/>
      <c r="K28" s="112"/>
      <c r="L28" s="112"/>
    </row>
    <row r="29" spans="1:12" ht="36" customHeight="1" x14ac:dyDescent="0.25"/>
    <row r="30" spans="1:12" ht="36" customHeight="1" x14ac:dyDescent="0.25"/>
    <row r="31" spans="1:12" ht="34.4" customHeight="1" x14ac:dyDescent="0.25"/>
    <row r="32" spans="1:12" ht="42.65" customHeight="1" x14ac:dyDescent="0.25"/>
    <row r="33" ht="36" customHeight="1" x14ac:dyDescent="0.25"/>
    <row r="34" ht="36" customHeight="1" x14ac:dyDescent="0.25"/>
    <row r="35" ht="30" customHeight="1" x14ac:dyDescent="0.25"/>
    <row r="36" ht="38.5" customHeight="1" x14ac:dyDescent="0.25"/>
    <row r="37" ht="36" customHeight="1" x14ac:dyDescent="0.25"/>
    <row r="38" ht="36" customHeight="1" x14ac:dyDescent="0.25"/>
    <row r="39" ht="56.25" customHeight="1" x14ac:dyDescent="0.25"/>
    <row r="43" ht="27.75" customHeight="1" x14ac:dyDescent="0.25"/>
    <row r="63" spans="3:10" x14ac:dyDescent="0.25">
      <c r="C63" s="14"/>
      <c r="D63" s="14"/>
      <c r="E63" s="14"/>
      <c r="F63" s="14"/>
      <c r="G63" s="14"/>
      <c r="I63" s="14"/>
      <c r="J63" s="14"/>
    </row>
    <row r="64" spans="3:10" x14ac:dyDescent="0.25">
      <c r="C64" s="14"/>
      <c r="D64" s="14"/>
      <c r="E64" s="14"/>
      <c r="F64" s="14"/>
      <c r="G64" s="14"/>
      <c r="I64" s="14"/>
      <c r="J64" s="14"/>
    </row>
    <row r="65" spans="3:10" x14ac:dyDescent="0.25">
      <c r="C65" s="14"/>
      <c r="D65" s="14"/>
      <c r="E65" s="14"/>
      <c r="F65" s="14"/>
      <c r="G65" s="14"/>
      <c r="I65" s="14"/>
      <c r="J65" s="14"/>
    </row>
    <row r="66" spans="3:10" x14ac:dyDescent="0.25">
      <c r="C66" s="14"/>
      <c r="D66" s="14"/>
      <c r="E66" s="14"/>
      <c r="F66" s="14"/>
      <c r="G66" s="14"/>
      <c r="I66" s="14"/>
      <c r="J66" s="14"/>
    </row>
    <row r="67" spans="3:10" x14ac:dyDescent="0.25">
      <c r="C67" s="14"/>
      <c r="D67" s="14"/>
      <c r="E67" s="14"/>
      <c r="F67" s="14"/>
      <c r="G67" s="14"/>
      <c r="I67" s="14"/>
      <c r="J67" s="14"/>
    </row>
    <row r="68" spans="3:10" x14ac:dyDescent="0.25">
      <c r="C68" s="14"/>
      <c r="D68" s="14"/>
      <c r="E68" s="14"/>
      <c r="F68" s="14"/>
      <c r="G68" s="14"/>
      <c r="I68" s="14"/>
      <c r="J68" s="14"/>
    </row>
    <row r="69" spans="3:10" x14ac:dyDescent="0.25">
      <c r="C69" s="14"/>
      <c r="D69" s="14"/>
      <c r="E69" s="14"/>
      <c r="F69" s="14"/>
      <c r="G69" s="14"/>
      <c r="I69" s="14"/>
      <c r="J69" s="14"/>
    </row>
    <row r="70" spans="3:10" x14ac:dyDescent="0.25">
      <c r="C70" s="14"/>
      <c r="D70" s="14"/>
      <c r="E70" s="14"/>
      <c r="F70" s="14"/>
      <c r="G70" s="14"/>
      <c r="I70" s="14"/>
      <c r="J70" s="14"/>
    </row>
    <row r="71" spans="3:10" x14ac:dyDescent="0.25">
      <c r="C71" s="14"/>
      <c r="D71" s="14"/>
      <c r="E71" s="14"/>
      <c r="F71" s="14"/>
      <c r="G71" s="14"/>
      <c r="I71" s="14"/>
      <c r="J71" s="14"/>
    </row>
  </sheetData>
  <sheetProtection selectLockedCells="1"/>
  <mergeCells count="6">
    <mergeCell ref="C12:G12"/>
    <mergeCell ref="C18:G18"/>
    <mergeCell ref="C5:G5"/>
    <mergeCell ref="C24:G24"/>
    <mergeCell ref="C3:G3"/>
    <mergeCell ref="C6:G6"/>
  </mergeCells>
  <pageMargins left="0" right="0" top="0.55118110236220474" bottom="0" header="0.31496062992125984" footer="0.31496062992125984"/>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0"/>
  <sheetViews>
    <sheetView showGridLines="0" topLeftCell="A6" zoomScaleNormal="100" zoomScaleSheetLayoutView="100" workbookViewId="0">
      <selection activeCell="M20" sqref="M20"/>
    </sheetView>
  </sheetViews>
  <sheetFormatPr defaultRowHeight="14.5" x14ac:dyDescent="0.35"/>
  <cols>
    <col min="3" max="3" width="12.7265625" customWidth="1"/>
    <col min="4" max="4" width="55.7265625" customWidth="1"/>
    <col min="5" max="5" width="5.7265625" customWidth="1"/>
    <col min="6" max="6" width="12.7265625" customWidth="1"/>
    <col min="7" max="7" width="55.7265625" customWidth="1"/>
  </cols>
  <sheetData>
    <row r="1" spans="1:9" x14ac:dyDescent="0.35">
      <c r="A1" s="5"/>
      <c r="B1" s="5"/>
      <c r="C1" s="5"/>
      <c r="D1" s="5"/>
      <c r="E1" s="5"/>
      <c r="F1" s="5"/>
      <c r="G1" s="5"/>
      <c r="H1" s="5"/>
      <c r="I1" s="5"/>
    </row>
    <row r="2" spans="1:9" x14ac:dyDescent="0.35">
      <c r="A2" s="5"/>
      <c r="B2" s="58"/>
      <c r="C2" s="56"/>
      <c r="D2" s="56"/>
      <c r="E2" s="56"/>
      <c r="F2" s="56"/>
      <c r="G2" s="56"/>
      <c r="H2" s="59"/>
      <c r="I2" s="10"/>
    </row>
    <row r="3" spans="1:9" ht="33.75" customHeight="1" x14ac:dyDescent="0.35">
      <c r="A3" s="5"/>
      <c r="B3" s="60"/>
      <c r="C3" s="180" t="s">
        <v>69</v>
      </c>
      <c r="D3" s="181"/>
      <c r="E3" s="181"/>
      <c r="F3" s="181"/>
      <c r="G3" s="182"/>
      <c r="H3" s="61"/>
      <c r="I3" s="5"/>
    </row>
    <row r="4" spans="1:9" x14ac:dyDescent="0.35">
      <c r="A4" s="5"/>
      <c r="B4" s="60"/>
      <c r="C4" s="18"/>
      <c r="D4" s="18"/>
      <c r="E4" s="18"/>
      <c r="F4" s="18"/>
      <c r="G4" s="18"/>
      <c r="H4" s="61"/>
      <c r="I4" s="5"/>
    </row>
    <row r="5" spans="1:9" ht="50.25" customHeight="1" x14ac:dyDescent="0.35">
      <c r="A5" s="14"/>
      <c r="B5" s="35"/>
      <c r="C5" s="178" t="s">
        <v>68</v>
      </c>
      <c r="D5" s="178"/>
      <c r="E5" s="178"/>
      <c r="F5" s="178"/>
      <c r="G5" s="178"/>
      <c r="H5" s="36"/>
      <c r="I5" s="5"/>
    </row>
    <row r="6" spans="1:9" ht="21.75" customHeight="1" x14ac:dyDescent="0.35">
      <c r="A6" s="7"/>
      <c r="B6" s="62"/>
      <c r="C6" s="177" t="s">
        <v>40</v>
      </c>
      <c r="D6" s="177"/>
      <c r="E6" s="177"/>
      <c r="F6" s="177"/>
      <c r="G6" s="177"/>
      <c r="H6" s="63"/>
      <c r="I6" s="5"/>
    </row>
    <row r="7" spans="1:9" ht="10.5" customHeight="1" x14ac:dyDescent="0.35">
      <c r="A7" s="14"/>
      <c r="B7" s="35"/>
      <c r="C7" s="119"/>
      <c r="D7" s="119"/>
      <c r="E7" s="119"/>
      <c r="F7" s="119"/>
      <c r="G7" s="119"/>
      <c r="H7" s="36"/>
      <c r="I7" s="14"/>
    </row>
    <row r="8" spans="1:9" ht="25" customHeight="1" x14ac:dyDescent="0.35">
      <c r="A8" s="5"/>
      <c r="B8" s="60"/>
      <c r="C8" s="121" t="s">
        <v>1</v>
      </c>
      <c r="D8" s="129"/>
      <c r="E8" s="113"/>
      <c r="F8" s="121" t="s">
        <v>2</v>
      </c>
      <c r="G8" s="129"/>
      <c r="H8" s="61"/>
      <c r="I8" s="14"/>
    </row>
    <row r="9" spans="1:9" ht="12.65" customHeight="1" x14ac:dyDescent="0.35">
      <c r="A9" s="5"/>
      <c r="B9" s="60"/>
      <c r="C9" s="116"/>
      <c r="D9" s="113"/>
      <c r="E9" s="113"/>
      <c r="F9" s="117"/>
      <c r="G9" s="118"/>
      <c r="H9" s="61"/>
      <c r="I9" s="5"/>
    </row>
    <row r="10" spans="1:9" ht="25" customHeight="1" x14ac:dyDescent="0.35">
      <c r="A10" s="5"/>
      <c r="B10" s="60"/>
      <c r="C10" s="121" t="s">
        <v>3</v>
      </c>
      <c r="D10" s="129"/>
      <c r="E10" s="120"/>
      <c r="F10" s="121" t="s">
        <v>4</v>
      </c>
      <c r="G10" s="130" t="s">
        <v>66</v>
      </c>
      <c r="H10" s="61"/>
      <c r="I10" s="5"/>
    </row>
    <row r="11" spans="1:9" ht="12.65" customHeight="1" x14ac:dyDescent="0.35">
      <c r="A11" s="5"/>
      <c r="B11" s="60"/>
      <c r="C11" s="115"/>
      <c r="D11" s="115"/>
      <c r="E11" s="115"/>
      <c r="F11" s="115"/>
      <c r="G11" s="115"/>
      <c r="H11" s="61"/>
      <c r="I11" s="5"/>
    </row>
    <row r="12" spans="1:9" ht="50.15" customHeight="1" x14ac:dyDescent="0.35">
      <c r="A12" s="5"/>
      <c r="B12" s="60"/>
      <c r="C12" s="122" t="s">
        <v>5</v>
      </c>
      <c r="D12" s="183"/>
      <c r="E12" s="184"/>
      <c r="F12" s="184"/>
      <c r="G12" s="185"/>
      <c r="H12" s="61"/>
      <c r="I12" s="5"/>
    </row>
    <row r="13" spans="1:9" ht="12.65" customHeight="1" x14ac:dyDescent="0.35">
      <c r="A13" s="5"/>
      <c r="B13" s="60"/>
      <c r="C13" s="122"/>
      <c r="D13" s="114"/>
      <c r="E13" s="114"/>
      <c r="F13" s="114"/>
      <c r="G13" s="114"/>
      <c r="H13" s="61"/>
      <c r="I13" s="5"/>
    </row>
    <row r="14" spans="1:9" ht="21.75" customHeight="1" x14ac:dyDescent="0.35">
      <c r="A14" s="5"/>
      <c r="B14" s="60"/>
      <c r="C14" s="177" t="s">
        <v>67</v>
      </c>
      <c r="D14" s="177"/>
      <c r="E14" s="177"/>
      <c r="F14" s="177"/>
      <c r="G14" s="177"/>
      <c r="H14" s="61"/>
      <c r="I14" s="5"/>
    </row>
    <row r="15" spans="1:9" ht="10.5" customHeight="1" x14ac:dyDescent="0.35">
      <c r="A15" s="5"/>
      <c r="B15" s="60"/>
      <c r="C15" s="119"/>
      <c r="D15" s="119"/>
      <c r="E15" s="119"/>
      <c r="F15" s="119"/>
      <c r="G15" s="119"/>
      <c r="H15" s="61"/>
      <c r="I15" s="14"/>
    </row>
    <row r="16" spans="1:9" ht="25" customHeight="1" x14ac:dyDescent="0.35">
      <c r="A16" s="5"/>
      <c r="B16" s="60"/>
      <c r="C16" s="121" t="s">
        <v>1</v>
      </c>
      <c r="D16" s="129"/>
      <c r="E16" s="113"/>
      <c r="F16" s="121" t="s">
        <v>2</v>
      </c>
      <c r="G16" s="129"/>
      <c r="H16" s="61"/>
      <c r="I16" s="14"/>
    </row>
    <row r="17" spans="1:9" ht="12.65" customHeight="1" x14ac:dyDescent="0.35">
      <c r="A17" s="5"/>
      <c r="B17" s="60"/>
      <c r="C17" s="116"/>
      <c r="D17" s="113"/>
      <c r="E17" s="113"/>
      <c r="F17" s="117"/>
      <c r="G17" s="118"/>
      <c r="H17" s="61"/>
      <c r="I17" s="5"/>
    </row>
    <row r="18" spans="1:9" ht="25" customHeight="1" x14ac:dyDescent="0.35">
      <c r="A18" s="5"/>
      <c r="B18" s="60"/>
      <c r="C18" s="121" t="s">
        <v>3</v>
      </c>
      <c r="D18" s="129"/>
      <c r="E18" s="120"/>
      <c r="F18" s="121" t="s">
        <v>4</v>
      </c>
      <c r="G18" s="130" t="s">
        <v>66</v>
      </c>
      <c r="H18" s="61"/>
      <c r="I18" s="5"/>
    </row>
    <row r="19" spans="1:9" ht="12.65" customHeight="1" x14ac:dyDescent="0.35">
      <c r="A19" s="5"/>
      <c r="B19" s="60"/>
      <c r="C19" s="116"/>
      <c r="D19" s="113"/>
      <c r="E19" s="113"/>
      <c r="F19" s="117"/>
      <c r="G19" s="118"/>
      <c r="H19" s="61"/>
      <c r="I19" s="5"/>
    </row>
    <row r="20" spans="1:9" ht="50.15" customHeight="1" x14ac:dyDescent="0.35">
      <c r="A20" s="5"/>
      <c r="B20" s="60"/>
      <c r="C20" s="122" t="s">
        <v>5</v>
      </c>
      <c r="D20" s="183"/>
      <c r="E20" s="184"/>
      <c r="F20" s="184"/>
      <c r="G20" s="185"/>
      <c r="H20" s="61"/>
      <c r="I20" s="5"/>
    </row>
    <row r="21" spans="1:9" ht="12.65" customHeight="1" x14ac:dyDescent="0.35">
      <c r="A21" s="5"/>
      <c r="B21" s="60"/>
      <c r="C21" s="122"/>
      <c r="D21" s="114"/>
      <c r="E21" s="114"/>
      <c r="F21" s="114"/>
      <c r="G21" s="114"/>
      <c r="H21" s="61"/>
      <c r="I21" s="5"/>
    </row>
    <row r="22" spans="1:9" ht="21.75" customHeight="1" x14ac:dyDescent="0.35">
      <c r="A22" s="5"/>
      <c r="B22" s="60"/>
      <c r="C22" s="177" t="s">
        <v>39</v>
      </c>
      <c r="D22" s="177"/>
      <c r="E22" s="177"/>
      <c r="F22" s="177"/>
      <c r="G22" s="177"/>
      <c r="H22" s="61"/>
      <c r="I22" s="5"/>
    </row>
    <row r="23" spans="1:9" ht="10.5" customHeight="1" x14ac:dyDescent="0.35">
      <c r="A23" s="5"/>
      <c r="B23" s="60"/>
      <c r="C23" s="119"/>
      <c r="D23" s="119"/>
      <c r="E23" s="119"/>
      <c r="F23" s="119"/>
      <c r="G23" s="119"/>
      <c r="H23" s="61"/>
      <c r="I23" s="14"/>
    </row>
    <row r="24" spans="1:9" ht="25" customHeight="1" x14ac:dyDescent="0.35">
      <c r="A24" s="5"/>
      <c r="B24" s="60"/>
      <c r="C24" s="121" t="s">
        <v>1</v>
      </c>
      <c r="D24" s="129"/>
      <c r="E24" s="113"/>
      <c r="F24" s="121" t="s">
        <v>2</v>
      </c>
      <c r="G24" s="129"/>
      <c r="H24" s="61"/>
      <c r="I24" s="14"/>
    </row>
    <row r="25" spans="1:9" ht="12.65" customHeight="1" x14ac:dyDescent="0.35">
      <c r="A25" s="5"/>
      <c r="B25" s="60"/>
      <c r="C25" s="116"/>
      <c r="D25" s="113"/>
      <c r="E25" s="113"/>
      <c r="F25" s="117"/>
      <c r="G25" s="118"/>
      <c r="H25" s="61"/>
      <c r="I25" s="5"/>
    </row>
    <row r="26" spans="1:9" ht="25" customHeight="1" x14ac:dyDescent="0.35">
      <c r="A26" s="5"/>
      <c r="B26" s="60"/>
      <c r="C26" s="121" t="s">
        <v>3</v>
      </c>
      <c r="D26" s="129"/>
      <c r="E26" s="120"/>
      <c r="F26" s="121" t="s">
        <v>4</v>
      </c>
      <c r="G26" s="130" t="s">
        <v>66</v>
      </c>
      <c r="H26" s="61"/>
      <c r="I26" s="5"/>
    </row>
    <row r="27" spans="1:9" ht="12.65" customHeight="1" x14ac:dyDescent="0.35">
      <c r="A27" s="5"/>
      <c r="B27" s="60"/>
      <c r="C27" s="116"/>
      <c r="D27" s="113"/>
      <c r="E27" s="113"/>
      <c r="F27" s="117"/>
      <c r="G27" s="118"/>
      <c r="H27" s="61"/>
      <c r="I27" s="5"/>
    </row>
    <row r="28" spans="1:9" ht="50.15" customHeight="1" x14ac:dyDescent="0.35">
      <c r="A28" s="5"/>
      <c r="B28" s="60"/>
      <c r="C28" s="122" t="s">
        <v>5</v>
      </c>
      <c r="D28" s="183"/>
      <c r="E28" s="184"/>
      <c r="F28" s="184"/>
      <c r="G28" s="185"/>
      <c r="H28" s="61"/>
      <c r="I28" s="5"/>
    </row>
    <row r="29" spans="1:9" x14ac:dyDescent="0.35">
      <c r="A29" s="5"/>
      <c r="B29" s="64"/>
      <c r="C29" s="67"/>
      <c r="D29" s="67"/>
      <c r="E29" s="67"/>
      <c r="F29" s="67"/>
      <c r="G29" s="67"/>
      <c r="H29" s="69"/>
      <c r="I29" s="5"/>
    </row>
    <row r="30" spans="1:9" x14ac:dyDescent="0.35">
      <c r="A30" s="14"/>
      <c r="B30" s="14"/>
      <c r="C30" s="5"/>
      <c r="D30" s="5"/>
      <c r="E30" s="5"/>
      <c r="F30" s="5"/>
      <c r="G30" s="5"/>
      <c r="H30" s="14"/>
      <c r="I30" s="5"/>
    </row>
  </sheetData>
  <sheetProtection selectLockedCells="1"/>
  <mergeCells count="8">
    <mergeCell ref="D28:G28"/>
    <mergeCell ref="D12:G12"/>
    <mergeCell ref="D20:G20"/>
    <mergeCell ref="C3:G3"/>
    <mergeCell ref="C5:G5"/>
    <mergeCell ref="C6:G6"/>
    <mergeCell ref="C14:G14"/>
    <mergeCell ref="C22:G22"/>
  </mergeCells>
  <pageMargins left="0.39370078740157483" right="0" top="0.39370078740157483" bottom="0"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05434CE03DF442BA61DB838E08BE59" ma:contentTypeVersion="13" ma:contentTypeDescription="Create a new document." ma:contentTypeScope="" ma:versionID="a28b073160b4dbd404e380604f07b7df">
  <xsd:schema xmlns:xsd="http://www.w3.org/2001/XMLSchema" xmlns:xs="http://www.w3.org/2001/XMLSchema" xmlns:p="http://schemas.microsoft.com/office/2006/metadata/properties" xmlns:ns2="d1133e08-be31-4219-ae87-c2dca0e95133" xmlns:ns3="51fec9a8-bfe2-4169-b426-72a8826e5dab" targetNamespace="http://schemas.microsoft.com/office/2006/metadata/properties" ma:root="true" ma:fieldsID="388f425334ed30453ab6590993edcf46" ns2:_="" ns3:_="">
    <xsd:import namespace="d1133e08-be31-4219-ae87-c2dca0e95133"/>
    <xsd:import namespace="51fec9a8-bfe2-4169-b426-72a8826e5d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133e08-be31-4219-ae87-c2dca0e951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c6ae250-97d0-478b-aacf-a9ed6966c17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fec9a8-bfe2-4169-b426-72a8826e5da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43fa1d-87cc-47e0-a127-85d73f40d4eb}" ma:internalName="TaxCatchAll" ma:showField="CatchAllData" ma:web="51fec9a8-bfe2-4169-b426-72a8826e5d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1fec9a8-bfe2-4169-b426-72a8826e5dab" xsi:nil="true"/>
    <lcf76f155ced4ddcb4097134ff3c332f xmlns="d1133e08-be31-4219-ae87-c2dca0e951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E867CE-C2A8-45D7-AB28-8B5779933C58}"/>
</file>

<file path=customXml/itemProps2.xml><?xml version="1.0" encoding="utf-8"?>
<ds:datastoreItem xmlns:ds="http://schemas.openxmlformats.org/officeDocument/2006/customXml" ds:itemID="{98325EAF-F8E4-4623-8468-FEAE8308CEEE}"/>
</file>

<file path=customXml/itemProps3.xml><?xml version="1.0" encoding="utf-8"?>
<ds:datastoreItem xmlns:ds="http://schemas.openxmlformats.org/officeDocument/2006/customXml" ds:itemID="{042B35A3-8DC4-48C4-9BD7-2D0D012810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 Page</vt:lpstr>
      <vt:lpstr>IEO Compliance</vt:lpstr>
      <vt:lpstr>Project Summary</vt:lpstr>
      <vt:lpstr>Core Hours-TPAS</vt:lpstr>
      <vt:lpstr>Additional IEOP Hours</vt:lpstr>
      <vt:lpstr>IEO Plan-Goods Services</vt:lpstr>
      <vt:lpstr>Agreement</vt:lpstr>
      <vt:lpstr>Signed off Outcomes</vt:lpstr>
      <vt:lpstr>'Additional IEOP Hours'!Print_Area</vt:lpstr>
      <vt:lpstr>Agreement!Print_Area</vt:lpstr>
      <vt:lpstr>'Core Hours-TPAS'!Print_Area</vt:lpstr>
      <vt:lpstr>'Cover Page'!Print_Area</vt:lpstr>
      <vt:lpstr>'IEO Plan-Goods Services'!Print_Area</vt:lpstr>
      <vt:lpstr>'Project Summary'!Print_Area</vt:lpstr>
      <vt:lpstr>'Signed off Outcomes'!Print_Area</vt:lpstr>
    </vt:vector>
  </TitlesOfParts>
  <Company>Department of Communities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Remote discrete indigenous economic opportunities plan template</dc:title>
  <dc:subject>economic opportunities plan template</dc:subject>
  <dc:creator>Queensland Government</dc:creator>
  <cp:keywords>remote discrete; indigenous; economic; opportunities; plans; template</cp:keywords>
  <cp:lastModifiedBy>Ricky Garbutt</cp:lastModifiedBy>
  <cp:lastPrinted>2024-02-27T04:37:59Z</cp:lastPrinted>
  <dcterms:created xsi:type="dcterms:W3CDTF">2014-07-15T05:44:04Z</dcterms:created>
  <dcterms:modified xsi:type="dcterms:W3CDTF">2024-07-08T23:18:38Z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0x0101009305434CE03DF442BA61DB838E08BE59</vt:lpwstr>
  </property>
  <property fmtid="{D5CDD505-2E9C-101B-9397-08002B2CF9AE}" pid="3" name="MediaServiceImageTags">
    <vt:lpwstr/>
  </property>
</Properties>
</file>